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0" windowWidth="20400" windowHeight="7695" firstSheet="2" activeTab="7"/>
  </bookViews>
  <sheets>
    <sheet name="QTKD C K8" sheetId="33" r:id="rId1"/>
    <sheet name="QTKD B K8  " sheetId="32" r:id="rId2"/>
    <sheet name="QTKDA K8" sheetId="34" r:id="rId3"/>
    <sheet name="KT A K8  " sheetId="50" r:id="rId4"/>
    <sheet name="KT B K8  " sheetId="36" r:id="rId5"/>
    <sheet name="KT C K8 " sheetId="38" r:id="rId6"/>
    <sheet name="khóa 8 NNA A , B, C , D ,E,F " sheetId="49" r:id="rId7"/>
    <sheet name="cac lop ngon ngu anh nghi hoc" sheetId="24" r:id="rId8"/>
  </sheets>
  <calcPr calcId="144525"/>
</workbook>
</file>

<file path=xl/calcChain.xml><?xml version="1.0" encoding="utf-8"?>
<calcChain xmlns="http://schemas.openxmlformats.org/spreadsheetml/2006/main">
  <c r="H37" i="50" l="1"/>
  <c r="G37" i="50"/>
  <c r="F37" i="50"/>
  <c r="L3" i="49" l="1"/>
  <c r="F95" i="49" l="1"/>
  <c r="G95" i="49"/>
  <c r="H95" i="49"/>
  <c r="I95" i="49"/>
  <c r="J95" i="49"/>
  <c r="K95" i="49" l="1"/>
  <c r="F49" i="34" l="1"/>
  <c r="G49" i="34"/>
  <c r="H49" i="34"/>
  <c r="H52" i="32"/>
  <c r="G52" i="32"/>
  <c r="F52" i="32"/>
  <c r="F35" i="33"/>
  <c r="G35" i="33"/>
  <c r="H35" i="33"/>
  <c r="H36" i="38"/>
  <c r="G36" i="38"/>
  <c r="F36" i="38"/>
  <c r="H37" i="36"/>
  <c r="G37" i="36"/>
  <c r="F37" i="36"/>
  <c r="I35" i="33" l="1"/>
  <c r="I52" i="32"/>
  <c r="I37" i="36"/>
</calcChain>
</file>

<file path=xl/comments1.xml><?xml version="1.0" encoding="utf-8"?>
<comments xmlns="http://schemas.openxmlformats.org/spreadsheetml/2006/main">
  <authors>
    <author>win7</author>
  </authors>
  <commentList>
    <comment ref="F9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hk2.3,4,5,6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3,4,5,6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4,5, 6
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3,4,5,6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4,5, 6
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hk2.3,4,5,6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3,4,5,6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3,4,5,6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3,4,5,6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3,4,5,6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3,4,5,6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3,4,5,6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hk2.3,4,5,6
</t>
        </r>
      </text>
    </comment>
  </commentList>
</comments>
</file>

<file path=xl/comments2.xml><?xml version="1.0" encoding="utf-8"?>
<comments xmlns="http://schemas.openxmlformats.org/spreadsheetml/2006/main">
  <authors>
    <author>win7</author>
  </authors>
  <commentList>
    <comment ref="F9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hk3.4,5,6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hk3.4,5,6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hk4 5 6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hk4 5 6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hk4 5 6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hk3.4,5,6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hk3.4,5,6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hk3.4,5,6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hk4 5 6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hk3.4,5,6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hk3.4,5,6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hk3.4,5,6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hk3.4,5,6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hk3.4,5,6</t>
        </r>
      </text>
    </comment>
    <comment ref="F23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hk3.4,5,6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hk3.4,5,6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hk3.4,5,6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hk3.4,5,6</t>
        </r>
      </text>
    </comment>
    <comment ref="F27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hk3.4,5,6</t>
        </r>
      </text>
    </comment>
  </commentList>
</comments>
</file>

<file path=xl/comments3.xml><?xml version="1.0" encoding="utf-8"?>
<comments xmlns="http://schemas.openxmlformats.org/spreadsheetml/2006/main">
  <authors>
    <author>win7</author>
  </authors>
  <commentList>
    <comment ref="F9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hk3.4,5,6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hk3.4,5,6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hk4,5,6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hk3.4,5,6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hk3.4,5,6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hk3.4,5,6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hk3.4,5,6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hk3.4,5,6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hk4,5,6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hk3.4,5,6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hk4,5,6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hk3.4,5,6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hk3.4,5,6</t>
        </r>
      </text>
    </comment>
    <comment ref="F23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hk3.4,5,6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hk3.4,5,6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hk3.4,5,6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hk3.4,5,6</t>
        </r>
      </text>
    </comment>
    <comment ref="F27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hk3.4,5,6</t>
        </r>
      </text>
    </comment>
  </commentList>
</comments>
</file>

<file path=xl/sharedStrings.xml><?xml version="1.0" encoding="utf-8"?>
<sst xmlns="http://schemas.openxmlformats.org/spreadsheetml/2006/main" count="1382" uniqueCount="543">
  <si>
    <t>UBND TỈNH ĐỒNG NAI</t>
  </si>
  <si>
    <t>CỘNG HÒA XÃ HỘI CHỦ NGHĨA VIỆT NAM</t>
  </si>
  <si>
    <t>TRƯỜNG ĐẠI HỌC ĐỒNG NAI</t>
  </si>
  <si>
    <t>Độc lập - Tự do - Hạnh phúc</t>
  </si>
  <si>
    <t>Stt</t>
  </si>
  <si>
    <t>Họ và tên</t>
  </si>
  <si>
    <t xml:space="preserve">Ngày sinh </t>
  </si>
  <si>
    <t>Lớp</t>
  </si>
  <si>
    <t>Khóa</t>
  </si>
  <si>
    <t>Ghi chú</t>
  </si>
  <si>
    <t>KTB</t>
  </si>
  <si>
    <t>QTKDA</t>
  </si>
  <si>
    <t>Người lập</t>
  </si>
  <si>
    <t>Nguyễn Thị Thúy</t>
  </si>
  <si>
    <t>KTC</t>
  </si>
  <si>
    <t>QTKDB</t>
  </si>
  <si>
    <t>QTKDC</t>
  </si>
  <si>
    <t>Phan Thị Ngọc Quyên</t>
  </si>
  <si>
    <t>26/08/2000</t>
  </si>
  <si>
    <t>13/10/2000</t>
  </si>
  <si>
    <t>31/10/2000</t>
  </si>
  <si>
    <t>20/04/2000</t>
  </si>
  <si>
    <t>15/11/2000</t>
  </si>
  <si>
    <t>15/01/2000</t>
  </si>
  <si>
    <t>28/12/2000</t>
  </si>
  <si>
    <t>24/08/2000</t>
  </si>
  <si>
    <t>19/11/2000</t>
  </si>
  <si>
    <t>14/02/2000</t>
  </si>
  <si>
    <t>15/02/2000</t>
  </si>
  <si>
    <t>05/02/200</t>
  </si>
  <si>
    <t>30/07/2000</t>
  </si>
  <si>
    <t>28/03/2000</t>
  </si>
  <si>
    <t>13/12/2000</t>
  </si>
  <si>
    <t>Nguyễn Thịnh An</t>
  </si>
  <si>
    <t xml:space="preserve">Đinh Phương  Anh </t>
  </si>
  <si>
    <t xml:space="preserve">Nguyễn  Thị Vân  Anh </t>
  </si>
  <si>
    <t>Lý Hồ Thy Ca</t>
  </si>
  <si>
    <t>Trần Ngọc Diễm</t>
  </si>
  <si>
    <t>Nguyễn Thị Hồng Điều</t>
  </si>
  <si>
    <t>19/05/2000</t>
  </si>
  <si>
    <t>Nguyễn Thúy Hiền</t>
  </si>
  <si>
    <t>27/12/2000</t>
  </si>
  <si>
    <t>Lý Đình Huy</t>
  </si>
  <si>
    <t>16/10/2000</t>
  </si>
  <si>
    <t>18/10/2000</t>
  </si>
  <si>
    <t>HK7</t>
  </si>
  <si>
    <t>Nguyễn Duy Khánh</t>
  </si>
  <si>
    <t>Trịnh Thị Mai Linh</t>
  </si>
  <si>
    <t>24/09/2000</t>
  </si>
  <si>
    <t>17/01/2000</t>
  </si>
  <si>
    <t>15/03/2000</t>
  </si>
  <si>
    <t>Nguyễn Hồng Minh Ngọc</t>
  </si>
  <si>
    <t>Nguyễn Thị Thảo Nguyên</t>
  </si>
  <si>
    <t>Nguyễn Quỳnh Như</t>
  </si>
  <si>
    <t>17/07/2000</t>
  </si>
  <si>
    <t>20/08/2000</t>
  </si>
  <si>
    <t>Nguyễn Ngọc Tân</t>
  </si>
  <si>
    <t>Võ Thành Tín</t>
  </si>
  <si>
    <t>20/02/2000</t>
  </si>
  <si>
    <t>17/03/2000</t>
  </si>
  <si>
    <t>Đặng Ngọc Thiện</t>
  </si>
  <si>
    <t>Nguyễn Đình Thy</t>
  </si>
  <si>
    <t>26/05/2000</t>
  </si>
  <si>
    <t>Võ Thành Luân</t>
  </si>
  <si>
    <t xml:space="preserve">Tổng </t>
  </si>
  <si>
    <t xml:space="preserve">  NĂM HỌC 2021-2022</t>
  </si>
  <si>
    <t>Lê Thị Ánh</t>
  </si>
  <si>
    <t>28/05/2000</t>
  </si>
  <si>
    <t>22/11/2000</t>
  </si>
  <si>
    <t>Trần Thị Mỹ Duyên</t>
  </si>
  <si>
    <t>Đỗ Tiến Đạt</t>
  </si>
  <si>
    <t>27/10/2000</t>
  </si>
  <si>
    <t>Nguyễn Thị Thu Hiền</t>
  </si>
  <si>
    <t>25/02/2000</t>
  </si>
  <si>
    <t>Lê Trung Hiếu</t>
  </si>
  <si>
    <t>20/10/2000</t>
  </si>
  <si>
    <t>Nguyễn Sơn Lâm</t>
  </si>
  <si>
    <t>Nguyễn Thị Tuyết Nga</t>
  </si>
  <si>
    <t>Lạ Bảo Ngân</t>
  </si>
  <si>
    <t>Dương Thị Ngọc</t>
  </si>
  <si>
    <t>15/11/1999</t>
  </si>
  <si>
    <t>Phan Thanh Nhàn</t>
  </si>
  <si>
    <t>Phạm Thị Yến Nhi</t>
  </si>
  <si>
    <t>28/08/2000</t>
  </si>
  <si>
    <t>Trần Thị Kim Oanh</t>
  </si>
  <si>
    <t>Phùng Hoàng Tân</t>
  </si>
  <si>
    <t>23/10/2000</t>
  </si>
  <si>
    <t>25/11/2000</t>
  </si>
  <si>
    <t>Huỳnh Minh Mỹ Thái</t>
  </si>
  <si>
    <t>Trần Lam Thiên</t>
  </si>
  <si>
    <t>Đỗ Thị Kim Thoa</t>
  </si>
  <si>
    <t>18/11/2000</t>
  </si>
  <si>
    <t>30/10/2000</t>
  </si>
  <si>
    <t>Ngô Triệu Vy</t>
  </si>
  <si>
    <t>28/04/2000</t>
  </si>
  <si>
    <t>Nguyễn Vũ Diễm Vy</t>
  </si>
  <si>
    <t>14/10/1999</t>
  </si>
  <si>
    <t>Bùi Thế Hải</t>
  </si>
  <si>
    <t>Phạm Thị Mỹ Hoa</t>
  </si>
  <si>
    <t>Trần Thị Mỹ Lệ</t>
  </si>
  <si>
    <t>26/10/2000</t>
  </si>
  <si>
    <t>Trần Yến Nhi</t>
  </si>
  <si>
    <t>Trần Tâm Như</t>
  </si>
  <si>
    <t>27/06/2000</t>
  </si>
  <si>
    <t>Nguyễn Đức Tâm</t>
  </si>
  <si>
    <t>Nguyễn Đức Thành</t>
  </si>
  <si>
    <t>Nguyễn Chiến Thắng</t>
  </si>
  <si>
    <t>20/01/2000</t>
  </si>
  <si>
    <t>Bùi Hoàng Thông</t>
  </si>
  <si>
    <t>Nguyễn Chu Khánh Trình</t>
  </si>
  <si>
    <t>17/09/2000</t>
  </si>
  <si>
    <t xml:space="preserve">KTA </t>
  </si>
  <si>
    <t>Trịnh Thị Lan Anh</t>
  </si>
  <si>
    <t>Nguyễn Linh Chi</t>
  </si>
  <si>
    <t>Đồng Thị Dung</t>
  </si>
  <si>
    <t>27/09/2000</t>
  </si>
  <si>
    <t>Nguyễn Nhật Đan</t>
  </si>
  <si>
    <t>28/09/2000</t>
  </si>
  <si>
    <t>Đoàn Thị Ngọc Hậu</t>
  </si>
  <si>
    <t>Trương Thị Ánh Loan</t>
  </si>
  <si>
    <t>28/11/1997</t>
  </si>
  <si>
    <t>Trịnh Tiểu My</t>
  </si>
  <si>
    <t>Bùi Kim Ngân</t>
  </si>
  <si>
    <t>Đinh Thị Kiều Nhi</t>
  </si>
  <si>
    <t>Trương Ngọc Nhi</t>
  </si>
  <si>
    <t>Nguyễn Thị Yến Nhi</t>
  </si>
  <si>
    <t>Phạm Thị Hà Nhi</t>
  </si>
  <si>
    <t>Nguyễn Thị Diễm Quỳnh</t>
  </si>
  <si>
    <t>Nguyễn Bình Cẩm Tú</t>
  </si>
  <si>
    <t>Trần Song Thương</t>
  </si>
  <si>
    <t>Phan Thị Hoài Thương</t>
  </si>
  <si>
    <t>Phan Nguyễn Thùy Trang</t>
  </si>
  <si>
    <t>Đinh Thị Phương Trinh</t>
  </si>
  <si>
    <t>21/07/2000</t>
  </si>
  <si>
    <t>Bùi Phương Trúc</t>
  </si>
  <si>
    <t>30/11/2000</t>
  </si>
  <si>
    <t>Phạm Thị Hằng</t>
  </si>
  <si>
    <t>Lê Thị Hồng Nhung</t>
  </si>
  <si>
    <t>14/03/2000</t>
  </si>
  <si>
    <t>Lê Nguyễn Thúy Vy</t>
  </si>
  <si>
    <t>24/06/2000</t>
  </si>
  <si>
    <t>Phạm Thị Kim Anh</t>
  </si>
  <si>
    <t>Nguyễn Thị Dung</t>
  </si>
  <si>
    <t>Tạ Thị Mỹ Duyên</t>
  </si>
  <si>
    <t>Phạm Thị Cát Giang</t>
  </si>
  <si>
    <t>Trần Thị Thu Hà</t>
  </si>
  <si>
    <t>Trần Thị Hiền</t>
  </si>
  <si>
    <t>Vương Thúy Kiều</t>
  </si>
  <si>
    <t>16/02/2000</t>
  </si>
  <si>
    <t>Bùi Thị Bích Liên</t>
  </si>
  <si>
    <t>21/01/2000</t>
  </si>
  <si>
    <t>Nguyễn Ngọc Trúc Linh</t>
  </si>
  <si>
    <t>20/07/2000</t>
  </si>
  <si>
    <t>Phạm Chu Bảo Ngân</t>
  </si>
  <si>
    <t>Nguyễn Ngọc Minh Như</t>
  </si>
  <si>
    <t>Nguyễn Thị Thanh Phương</t>
  </si>
  <si>
    <t>Đinh Thị Thanh Thảo</t>
  </si>
  <si>
    <t>29/10/2000</t>
  </si>
  <si>
    <t>26/09/2000</t>
  </si>
  <si>
    <t>Nguyễn Huỳnh Phương Trinh</t>
  </si>
  <si>
    <t>29/09/2000</t>
  </si>
  <si>
    <t>Hồ Uyên Phương</t>
  </si>
  <si>
    <t>HỌC KỲ NĂM HỌC 2021-2022</t>
  </si>
  <si>
    <t>Nguyễn Hoàng Anh Thư</t>
  </si>
  <si>
    <t>Lê Thị Thùy Dương</t>
  </si>
  <si>
    <t>Nguyễn Thị Như Quỳnh</t>
  </si>
  <si>
    <t>25/12/2000</t>
  </si>
  <si>
    <t>Ngôn Ngữ Anh A</t>
  </si>
  <si>
    <t>Nguyễn Thị Phương Anh</t>
  </si>
  <si>
    <t>Ngôn Ngữ Anh B</t>
  </si>
  <si>
    <t>Ngôn Ngữ Anh E</t>
  </si>
  <si>
    <t>Ngôn Ngữ Anh F</t>
  </si>
  <si>
    <t>Nguyễn Thị Ngọc Ánh</t>
  </si>
  <si>
    <t>Lê Vy Dung</t>
  </si>
  <si>
    <t>Trần Thị Hà Giang</t>
  </si>
  <si>
    <t>Phan Đắc Huỳnh Hiệp</t>
  </si>
  <si>
    <t>Nguyễn Đỗ Anh Huy</t>
  </si>
  <si>
    <t>Tạ Ba Minh</t>
  </si>
  <si>
    <t>Nguyễn Diệu Linh</t>
  </si>
  <si>
    <t>Nguyễn Ngọc Khánh Linh</t>
  </si>
  <si>
    <t>Nguyễn Hoàng Bảo Long</t>
  </si>
  <si>
    <t>Trần Thị Bình Minh</t>
  </si>
  <si>
    <t>Nguyễn Kim Mỹ Ngân</t>
  </si>
  <si>
    <t>Nguyễn Phúc Phương Nhi</t>
  </si>
  <si>
    <t>Huỳnh Thị Hồng Như</t>
  </si>
  <si>
    <t>Nguyễn Hoàng Phúc</t>
  </si>
  <si>
    <t>Lê Hà Như Quỳnh</t>
  </si>
  <si>
    <t>Nguyễn Hoàng Thuận</t>
  </si>
  <si>
    <t>Nguyễn Bạch Thùy Trân</t>
  </si>
  <si>
    <t>Trần Nguyễn Thanh Trúc</t>
  </si>
  <si>
    <t>Nguyễn Lê Văn</t>
  </si>
  <si>
    <t>Vũ Trần Thảo Vy</t>
  </si>
  <si>
    <t>Hứa Thị Bạch Yến</t>
  </si>
  <si>
    <t>Bùi Thị Ngọc Ngân</t>
  </si>
  <si>
    <t>Trịnh Thị Thu Hằng</t>
  </si>
  <si>
    <t>14/08/2000</t>
  </si>
  <si>
    <t>Nguyễn Thị Khuyên</t>
  </si>
  <si>
    <t>Võ Minh Lộc</t>
  </si>
  <si>
    <t>Hồ Lý Ngọc Ngân</t>
  </si>
  <si>
    <t>Mạch Yến Nhi</t>
  </si>
  <si>
    <t>19/01/2000</t>
  </si>
  <si>
    <t xml:space="preserve">Tạ Bá Minh Quang </t>
  </si>
  <si>
    <t>Lê Thị Băng Tâm</t>
  </si>
  <si>
    <t>Phan Thị Thanh Tâm</t>
  </si>
  <si>
    <t>Võ Thị Thùy Trang</t>
  </si>
  <si>
    <t>13/01/2000</t>
  </si>
  <si>
    <t>Trần Tường Vy</t>
  </si>
  <si>
    <t>26/03/2000</t>
  </si>
  <si>
    <t xml:space="preserve">Ngôn Ngữ Anh C </t>
  </si>
  <si>
    <t>Đoàn Thị Lan Anh</t>
  </si>
  <si>
    <t>Huỳnh Thị Kim Chi</t>
  </si>
  <si>
    <t>18/09/2000</t>
  </si>
  <si>
    <t>Lê Thanh Hằng</t>
  </si>
  <si>
    <t>19/4/1999</t>
  </si>
  <si>
    <t>Huỳnh Quốc Hùng</t>
  </si>
  <si>
    <t>13/04/2000</t>
  </si>
  <si>
    <t>28/07/2000</t>
  </si>
  <si>
    <t>Hồ Thị Mai Linh</t>
  </si>
  <si>
    <t>Hồ Tâm Như</t>
  </si>
  <si>
    <t>Hồ Sỹ Quân</t>
  </si>
  <si>
    <t>Mai Thanh Thúy</t>
  </si>
  <si>
    <t>Nguyễn Quang Vinh</t>
  </si>
  <si>
    <t>27/03/2000</t>
  </si>
  <si>
    <t>Nguyễn Hoàng Vũ</t>
  </si>
  <si>
    <t>Cao Thị Minh Thi</t>
  </si>
  <si>
    <t>22/02/2000</t>
  </si>
  <si>
    <t xml:space="preserve">Ngôn Ngữ Anh D </t>
  </si>
  <si>
    <t>Trần Nguyễn Bảo Anh</t>
  </si>
  <si>
    <t>15/10/2000</t>
  </si>
  <si>
    <t>Dương Thị Quỳnh Dao</t>
  </si>
  <si>
    <t>Sa Lâm Chấn Quốc</t>
  </si>
  <si>
    <t>Lê Thị Ngọc Thảo</t>
  </si>
  <si>
    <t>Nguyễn Hoàng Kỳ Anh</t>
  </si>
  <si>
    <t>Trần Thị Kim Cúc</t>
  </si>
  <si>
    <t>Vũ Khánh Quỳnh Dao</t>
  </si>
  <si>
    <t>Hoàng Thị Hà</t>
  </si>
  <si>
    <t>13/08/2000</t>
  </si>
  <si>
    <t>Nguyễn Hoàng Phương Mai</t>
  </si>
  <si>
    <t>Tạ Hoàng Yến Nhi</t>
  </si>
  <si>
    <t>Trịnh Bùi Tú Oanh</t>
  </si>
  <si>
    <t>Nguyễn Thị Cẩm Nhung</t>
  </si>
  <si>
    <t>Nguyễn Vũ Tố Quyên</t>
  </si>
  <si>
    <t>Nguyễn Thiên Trang</t>
  </si>
  <si>
    <t>29/08/2000</t>
  </si>
  <si>
    <t>Nguyễn Trường Vũ</t>
  </si>
  <si>
    <t>Phạm Thành Ý</t>
  </si>
  <si>
    <t>27/05/2000</t>
  </si>
  <si>
    <t>Trương Lê Hoàng</t>
  </si>
  <si>
    <t>28/06/2000</t>
  </si>
  <si>
    <t>Châu Thanh Minh</t>
  </si>
  <si>
    <t>Nguyễn Thị Hoàng Linh</t>
  </si>
  <si>
    <t>Phạm Nguyên Quỳnh Như</t>
  </si>
  <si>
    <t>Trương Tấn  Tài</t>
  </si>
  <si>
    <t>Nguyễn Thị Thanh Trúc</t>
  </si>
  <si>
    <t>Nguyễn Thùy Phương Uyên</t>
  </si>
  <si>
    <t>27/01/2000</t>
  </si>
  <si>
    <t>Đỗ Gia Long</t>
  </si>
  <si>
    <t>27/01/1999</t>
  </si>
  <si>
    <t>Số Tiền</t>
  </si>
  <si>
    <t xml:space="preserve">DANH SÁCH SINH VIÊN  NỢ  HỌC PHÍ </t>
  </si>
  <si>
    <t xml:space="preserve">DANH SÁCH SINH VIÊN NỢ  HỌC PHÍ </t>
  </si>
  <si>
    <t>Hk6</t>
  </si>
  <si>
    <t>Hk7</t>
  </si>
  <si>
    <t>Hk8</t>
  </si>
  <si>
    <t>Đào Huỳnh Anh</t>
  </si>
  <si>
    <t>Phan Thị Ngọc Ánh</t>
  </si>
  <si>
    <t>Nguyễn Thị Kim Hồng</t>
  </si>
  <si>
    <t>Trần Bảo Ngân</t>
  </si>
  <si>
    <t>HK6</t>
  </si>
  <si>
    <t>Lê Hoàng Lan Anh</t>
  </si>
  <si>
    <t>Nguyễn Thị Nhung</t>
  </si>
  <si>
    <t>HK8</t>
  </si>
  <si>
    <t>Nguyễn Phi Hùng</t>
  </si>
  <si>
    <t>Bùi Thị Minh Thư</t>
  </si>
  <si>
    <t>Nguyễn Thị Thùy Trinh</t>
  </si>
  <si>
    <t>Nguyễn Thị Ngọc Loan</t>
  </si>
  <si>
    <t>Nguyễn Đức Duy Tín</t>
  </si>
  <si>
    <t xml:space="preserve">Hk6 </t>
  </si>
  <si>
    <t xml:space="preserve">Hk7 </t>
  </si>
  <si>
    <t>Hk4</t>
  </si>
  <si>
    <t>Hk5</t>
  </si>
  <si>
    <t>Lê Quỳnh Linh</t>
  </si>
  <si>
    <t>Trần Thị Tuyết Nhung</t>
  </si>
  <si>
    <t>Đào Trần Thu Phương</t>
  </si>
  <si>
    <t>Trịnh Thị Thủy Tiên</t>
  </si>
  <si>
    <t>Lê Tuấn Tín</t>
  </si>
  <si>
    <t>Sơn Thị Kim Vi</t>
  </si>
  <si>
    <t>Đỗ Thị Kim Ngọc</t>
  </si>
  <si>
    <t>Vũ Thị Bích Ngọc</t>
  </si>
  <si>
    <t>Nguyễn Thị Kim Oanh</t>
  </si>
  <si>
    <t>Bùi Băng Châu</t>
  </si>
  <si>
    <t>Huỳnh Bảo Phúc</t>
  </si>
  <si>
    <t>Trương Khánh Ly</t>
  </si>
  <si>
    <t>Phan Ngọc Hà My</t>
  </si>
  <si>
    <t>Trần Thị Diệu Linh</t>
  </si>
  <si>
    <t>Lê Thanh Trung</t>
  </si>
  <si>
    <t>Trần Ngọc Mạnh Đan</t>
  </si>
  <si>
    <t>Trần Thị Thảo Vân</t>
  </si>
  <si>
    <t>Vưu Thị Hồng Diễm</t>
  </si>
  <si>
    <t>Nguyễn Hữu Thắng</t>
  </si>
  <si>
    <t>Trần Thị Minh Như</t>
  </si>
  <si>
    <t>Nguyễn Tuyết Anh</t>
  </si>
  <si>
    <t>Nguyễn Ngọc Ánh</t>
  </si>
  <si>
    <t xml:space="preserve">Lê Thanh Hằng </t>
  </si>
  <si>
    <t>Nguyễn Hoàng Minh</t>
  </si>
  <si>
    <t>Vũ Thị Bích Nga</t>
  </si>
  <si>
    <t>Nguyễn Hoàng Kim Ngân</t>
  </si>
  <si>
    <t>Nguyễn Ngọc Thảo Nguyên</t>
  </si>
  <si>
    <t>Nguyễn Hoàng Uyên Nhi</t>
  </si>
  <si>
    <t>Đoàn Thị Kim Phượng</t>
  </si>
  <si>
    <t>Voong Vĩnh Quận</t>
  </si>
  <si>
    <t>Phạm Duy Tân</t>
  </si>
  <si>
    <t>Phạm Thị Thanh Tuyền</t>
  </si>
  <si>
    <t>Nguyễn Lâm Phượng Cát Tường</t>
  </si>
  <si>
    <t>Tăng Nguyễn Hoàng Thi</t>
  </si>
  <si>
    <t>Phạm Thị Anh Thư</t>
  </si>
  <si>
    <t>Chừ Thị Thùy Trang</t>
  </si>
  <si>
    <t>Nguyễn Ngọc Bích Trâm</t>
  </si>
  <si>
    <t>Cao Thúy Vy</t>
  </si>
  <si>
    <t>nghĩ học</t>
  </si>
  <si>
    <t>14/01/2000</t>
  </si>
  <si>
    <t>28/01/1998</t>
  </si>
  <si>
    <t>24/04/2000</t>
  </si>
  <si>
    <t>30/01/2000</t>
  </si>
  <si>
    <t>22/10/2000</t>
  </si>
  <si>
    <t>19/06/2000</t>
  </si>
  <si>
    <t>Hoàng Diệp Thủy Tiên</t>
  </si>
  <si>
    <t>Cập nhật nơ hp 04/06/2022</t>
  </si>
  <si>
    <t>Phạm Tuấn Anh</t>
  </si>
  <si>
    <t>Hoàng Phạm Ngọc Anh</t>
  </si>
  <si>
    <t>Vũ Nguyễn Hồng Châu</t>
  </si>
  <si>
    <t>Nguyễn Phương Duy</t>
  </si>
  <si>
    <t>Bùi Thị Kim Đài</t>
  </si>
  <si>
    <t>Nguyễn Lê Phượng Hằng</t>
  </si>
  <si>
    <t>Nguyễn Ngọc Huyền</t>
  </si>
  <si>
    <t>Trịnh Thị Hương</t>
  </si>
  <si>
    <t>Phạm Đăng Khoa</t>
  </si>
  <si>
    <t>Nhữ Mai Gia Long</t>
  </si>
  <si>
    <t>Phan Bùi Hồng Nhung</t>
  </si>
  <si>
    <t>Bùi Thị Lan Phương</t>
  </si>
  <si>
    <t>Nguyễn Hồ Kim Quyên</t>
  </si>
  <si>
    <t>Phạm Phú Sơn</t>
  </si>
  <si>
    <t>Mạch Phương Thảo</t>
  </si>
  <si>
    <t>Ngô Lê Minh Thảo</t>
  </si>
  <si>
    <t>Tạ Thị Minh Thư</t>
  </si>
  <si>
    <t>Bùi Thị Trang</t>
  </si>
  <si>
    <t>Lê Hoàng Mỹ Uyên</t>
  </si>
  <si>
    <t xml:space="preserve">QTKD B </t>
  </si>
  <si>
    <t>15/09/2000</t>
  </si>
  <si>
    <t>25/10/2000</t>
  </si>
  <si>
    <t>26/01/2000</t>
  </si>
  <si>
    <t>15/06/2000</t>
  </si>
  <si>
    <t>16/09/2000</t>
  </si>
  <si>
    <t>29/03/2000</t>
  </si>
  <si>
    <t>31/08/2000</t>
  </si>
  <si>
    <t>27/02/2000</t>
  </si>
  <si>
    <t>15/08/2000</t>
  </si>
  <si>
    <t>21/08/2000</t>
  </si>
  <si>
    <t>Nguyễn Bảo Anh</t>
  </si>
  <si>
    <t>Trịnh Lưu Ân</t>
  </si>
  <si>
    <t>Nguyễn Minh Chiến</t>
  </si>
  <si>
    <t>Nguyễn Ngọc Phương Dung</t>
  </si>
  <si>
    <t>Trần Phát Đạt</t>
  </si>
  <si>
    <t>Trần Ngọc Hà</t>
  </si>
  <si>
    <t>Nguyễn Kim Hoàng</t>
  </si>
  <si>
    <t>Nguyễn Mai Ngọc Huyền</t>
  </si>
  <si>
    <t>Nguyễn Thị Mộng Kiều</t>
  </si>
  <si>
    <t>Nguyễn Phước Khánh Linh</t>
  </si>
  <si>
    <t>Nguyễn Mỹ Linh</t>
  </si>
  <si>
    <t>Ngô Xuân Quỳnh</t>
  </si>
  <si>
    <t>Nguyễn Thị Thanh Tâm</t>
  </si>
  <si>
    <t>Đặng Ngọc Kim Thảo</t>
  </si>
  <si>
    <t>13/02/2000</t>
  </si>
  <si>
    <t>18/02/2000</t>
  </si>
  <si>
    <t>29/04/2000</t>
  </si>
  <si>
    <t>26/12/2000</t>
  </si>
  <si>
    <t>21/12/2000</t>
  </si>
  <si>
    <t>Ao Hoàng Hà</t>
  </si>
  <si>
    <t>Nguyễn Ngọc Hân</t>
  </si>
  <si>
    <t xml:space="preserve">Nguyễn Nhật Minh Hiếu </t>
  </si>
  <si>
    <t>Lê Bảo Hường</t>
  </si>
  <si>
    <t>Võ Quỳnh Như</t>
  </si>
  <si>
    <t>Nguyễn Trần Anh Thi</t>
  </si>
  <si>
    <t>22/06/2000</t>
  </si>
  <si>
    <t>29/01/2000</t>
  </si>
  <si>
    <t>29/02/2000</t>
  </si>
  <si>
    <t>Bảo lưu</t>
  </si>
  <si>
    <t>Nguyễn Huy Dương</t>
  </si>
  <si>
    <t>Phan Thị Giang</t>
  </si>
  <si>
    <t>Nguyễn Thị Ngọc Hân</t>
  </si>
  <si>
    <t>Phạm Thị Thu Hiền</t>
  </si>
  <si>
    <t>Nguyễn Thị Hoa</t>
  </si>
  <si>
    <t>22/11/1999</t>
  </si>
  <si>
    <t>Đào Huy Hoàng</t>
  </si>
  <si>
    <t>Đinh Thị Thanh Hồng</t>
  </si>
  <si>
    <t>Ngô Diễm Quỳnh Hương</t>
  </si>
  <si>
    <t>Cao Bích Ngọc</t>
  </si>
  <si>
    <t>Nguyễn Như Quỳnh Nhi</t>
  </si>
  <si>
    <t>Nguyễn Thị Tuyết Nhi</t>
  </si>
  <si>
    <t>Bùi Phương Oanh</t>
  </si>
  <si>
    <t>Trần Nguyễn Thanh phương</t>
  </si>
  <si>
    <t>Nguyễn Lê Minh Phương</t>
  </si>
  <si>
    <t>23/06/2000</t>
  </si>
  <si>
    <t>Lê Thị Thu Quyên</t>
  </si>
  <si>
    <t>Trần Kim Tiên</t>
  </si>
  <si>
    <t>Vũ Quang Thịnh</t>
  </si>
  <si>
    <t>23/08/2000</t>
  </si>
  <si>
    <t>Diệp Trần Thanh Thúy</t>
  </si>
  <si>
    <t>25/03/2000</t>
  </si>
  <si>
    <t>Lê Ngọc Phương Uyên</t>
  </si>
  <si>
    <t>Phạm Vũ Ngọc Uyên</t>
  </si>
  <si>
    <t>13/05/2000</t>
  </si>
  <si>
    <t>Lê Thị Khánh Vi</t>
  </si>
  <si>
    <t>Bảo Lưu</t>
  </si>
  <si>
    <t>Nghĩ học</t>
  </si>
  <si>
    <t>Mai Hà Diệp Anh</t>
  </si>
  <si>
    <t>Nguyễn Ngọc Minh</t>
  </si>
  <si>
    <t>Nguyễn Thị Vân Nhi</t>
  </si>
  <si>
    <t>22/08/2000</t>
  </si>
  <si>
    <t>Lê Ngọc Liêu Nhiên</t>
  </si>
  <si>
    <t>Vũ Thị Quỳnh Như</t>
  </si>
  <si>
    <t>Hoàng Thị Thu Phương</t>
  </si>
  <si>
    <t>Bùi Ngọc Thảo Nguyên</t>
  </si>
  <si>
    <t>Đỗ Anh Tú</t>
  </si>
  <si>
    <t>nghỉ học</t>
  </si>
  <si>
    <t>Nguyễn Thu Hà</t>
  </si>
  <si>
    <t>Phùng Thị Kim Ngân</t>
  </si>
  <si>
    <t>Nguyễn Thị Thùy Vy</t>
  </si>
  <si>
    <t>DANH SÁCH SINH VIÊN NGHI HỌC CÁC LỚP NNN ANH A-B-C-D-E-F</t>
  </si>
  <si>
    <t>Số Tiền nợ</t>
  </si>
  <si>
    <t>Phạm Trần Gia Hân</t>
  </si>
  <si>
    <t xml:space="preserve">NNA A </t>
  </si>
  <si>
    <t>no hk2.3.4,5,6,7,8</t>
  </si>
  <si>
    <t>Trịnh Phạm Thanh Hồng</t>
  </si>
  <si>
    <t>hk5, 6,7,8</t>
  </si>
  <si>
    <t>Ngô Đình Thành</t>
  </si>
  <si>
    <t>19/02/2000</t>
  </si>
  <si>
    <t>hk4,5,6,7,8</t>
  </si>
  <si>
    <t>Nguyễn Thụy Xuân Anh</t>
  </si>
  <si>
    <t>hk2, 3,4,5,6,7,8</t>
  </si>
  <si>
    <t>Hà Kiều Anh</t>
  </si>
  <si>
    <t>22/09/1999</t>
  </si>
  <si>
    <t>hk3.4.5.6.7.8</t>
  </si>
  <si>
    <t>hk6,7,8</t>
  </si>
  <si>
    <t>Ngô Trung Kiên</t>
  </si>
  <si>
    <t>30/12/2000</t>
  </si>
  <si>
    <t>Nguyễn Thị Hiền Nhi</t>
  </si>
  <si>
    <t>Lê Duy Tâm</t>
  </si>
  <si>
    <t>Đặng Thị Thu Trang</t>
  </si>
  <si>
    <t>Mộc Quế Viên</t>
  </si>
  <si>
    <t>Phạm Quốc Dũng</t>
  </si>
  <si>
    <t>NNA B</t>
  </si>
  <si>
    <t>Vũ Tuấn Kiệt</t>
  </si>
  <si>
    <t>Đỗ Huỳnh Phương Ngọc</t>
  </si>
  <si>
    <t>noợ hk5,67,8</t>
  </si>
  <si>
    <t>Nguyễn Minh Nhật</t>
  </si>
  <si>
    <t>14/11/2000</t>
  </si>
  <si>
    <t>Nguyễn Ngọc Kim Nhiên</t>
  </si>
  <si>
    <t>hk3.4.5.6.7.9</t>
  </si>
  <si>
    <t>Vũ Ngọc Anh Thi</t>
  </si>
  <si>
    <t>27/02/1999</t>
  </si>
  <si>
    <t>Trần Thị Thanh Trang</t>
  </si>
  <si>
    <t>Nguyễn Hoàng Tố Uyên</t>
  </si>
  <si>
    <t>Nguyễn Thị Ngọc Yến</t>
  </si>
  <si>
    <t>22/12/2000</t>
  </si>
  <si>
    <t>Trần Thị Diễm Quỳnh</t>
  </si>
  <si>
    <t>Đào Ngọc Vân Anh</t>
  </si>
  <si>
    <t>NNA C</t>
  </si>
  <si>
    <t>Đỗ Ngọc Quế Anh</t>
  </si>
  <si>
    <t>20/06/2000</t>
  </si>
  <si>
    <t>Đinh Quốc Đạt</t>
  </si>
  <si>
    <t>Dương Ngô Thu Giang</t>
  </si>
  <si>
    <t>22/03/2000</t>
  </si>
  <si>
    <t>Lương Thị Thúy Hiền</t>
  </si>
  <si>
    <t>Lê Kim Ngân</t>
  </si>
  <si>
    <t>22/09/2000</t>
  </si>
  <si>
    <t>Vòng Thái Lan Nhi</t>
  </si>
  <si>
    <t>Lê Phan Tú Nhi</t>
  </si>
  <si>
    <t>Nguyễn Ngọc Lan Quỳnh</t>
  </si>
  <si>
    <t>Trịnh Quyết Tiến</t>
  </si>
  <si>
    <t>Nguyễn Ngọc Thiên Thanh</t>
  </si>
  <si>
    <t>Nguyễn Thị Phương Trúc</t>
  </si>
  <si>
    <t>15/05/2000</t>
  </si>
  <si>
    <t>Nguyễn Thị Mỹ Uyên</t>
  </si>
  <si>
    <t>Lâm Ngọc Khánh Vân</t>
  </si>
  <si>
    <t>Trần Quốc Duy</t>
  </si>
  <si>
    <t xml:space="preserve">NNA D </t>
  </si>
  <si>
    <t>Hoàng Gia Huy</t>
  </si>
  <si>
    <t>giam 50%</t>
  </si>
  <si>
    <t>Đặng Lê Hằng Nga</t>
  </si>
  <si>
    <t>Phạm Nguyễn Kim Ngân</t>
  </si>
  <si>
    <t>21/04/2000</t>
  </si>
  <si>
    <t>Mai Khái Thụy</t>
  </si>
  <si>
    <t>Nguyễn Ngọc Thùy Trang</t>
  </si>
  <si>
    <t>Nguyễn Ngọc Đoan Trang</t>
  </si>
  <si>
    <t>Trần Mỹ Hạnh</t>
  </si>
  <si>
    <t>NNA E</t>
  </si>
  <si>
    <t>Ngô Thái Hân</t>
  </si>
  <si>
    <t>Lưu Thị Hoàn</t>
  </si>
  <si>
    <t>Lý Nguyễn Quỳnh Hương</t>
  </si>
  <si>
    <t>Trần Hoàng Long</t>
  </si>
  <si>
    <t>Võ Huỳnh Ngọc Như</t>
  </si>
  <si>
    <t>20/12/2000</t>
  </si>
  <si>
    <t>Nguyễn Phạm Mai Thư</t>
  </si>
  <si>
    <t>Hoàng Thị Hồng Trang</t>
  </si>
  <si>
    <t>Huỳnh Kim Tiên</t>
  </si>
  <si>
    <t>Nguyễn Thị Kim Anh</t>
  </si>
  <si>
    <t>23/09/2000</t>
  </si>
  <si>
    <t>NNA F</t>
  </si>
  <si>
    <t>Lại Thị Châm</t>
  </si>
  <si>
    <t>Trần Dung Mỹ Hương</t>
  </si>
  <si>
    <t>Cao Yến Linh</t>
  </si>
  <si>
    <t>Trần Thúy Mỹ</t>
  </si>
  <si>
    <t>Nguyễn Hoàng Phương Ngân</t>
  </si>
  <si>
    <t>Lê Ngọc Thảo Nguyên</t>
  </si>
  <si>
    <t>24/02/2000</t>
  </si>
  <si>
    <t>Nguyễn Thị Hồng Nhung</t>
  </si>
  <si>
    <t>Nguyễn Ngọc Oanh</t>
  </si>
  <si>
    <t>Hoàng Thị Phượng</t>
  </si>
  <si>
    <t>24/07/2000</t>
  </si>
  <si>
    <t>Nguyễn Ngọc Thảo Tiên</t>
  </si>
  <si>
    <t>28/10/2000</t>
  </si>
  <si>
    <t>Vũ Thị Anh Thơ</t>
  </si>
  <si>
    <t>23/07/2000</t>
  </si>
  <si>
    <t>Phạm Nguyễn Anh Thư</t>
  </si>
  <si>
    <t>Trương Huỳnh Bích Trâm</t>
  </si>
  <si>
    <t>15/12/2000</t>
  </si>
  <si>
    <t>Nguyễn Hoàng Phương Uyên</t>
  </si>
  <si>
    <t>Biên hòa, ngày  04   tháng 06 ăm 2022</t>
  </si>
  <si>
    <t>Cập nhật  04/06/2022</t>
  </si>
  <si>
    <t>Mọi Thắc mắc liên lac với cô Quyên 0908648647</t>
  </si>
  <si>
    <t>Mọi Thắc mắc nợ HP liên lac với cô Quyên 0932018799</t>
  </si>
  <si>
    <t>Biên hòa, ngày 30 tháng  06 năm 2022</t>
  </si>
  <si>
    <t>Cập nhật nơ hp 30 06/2022</t>
  </si>
  <si>
    <t>Biên hòa, ngày  30 tháng 06năm 2022</t>
  </si>
  <si>
    <t>Cập nhật nơ hp 30/062022</t>
  </si>
  <si>
    <t>Biên hòa, ngày  30tháng  06năm 2022</t>
  </si>
  <si>
    <t>Biên hòa, ngày  30  tháng  06 năm 2022</t>
  </si>
  <si>
    <t>Cập nhật nơ hp 30/06/2022</t>
  </si>
  <si>
    <t>Biên hòa, ngày 30  tháng 06 năm 2022</t>
  </si>
  <si>
    <t>Cập nhật nơ hp30/06/2022</t>
  </si>
  <si>
    <t>Biên hòa, ngày  30  tháng 06năm 2022</t>
  </si>
  <si>
    <t>Nợ học phí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</si>
</sst>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2"/>
    </font>
    <font>
      <b/>
      <i/>
      <sz val="12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164" fontId="7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/>
    <xf numFmtId="0" fontId="8" fillId="0" borderId="7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14" fontId="8" fillId="2" borderId="7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64" fontId="8" fillId="2" borderId="4" xfId="1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14" fontId="8" fillId="2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center" vertical="center"/>
    </xf>
    <xf numFmtId="164" fontId="8" fillId="0" borderId="4" xfId="1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14" fontId="8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164" fontId="9" fillId="0" borderId="1" xfId="0" applyNumberFormat="1" applyFont="1" applyBorder="1"/>
    <xf numFmtId="0" fontId="7" fillId="0" borderId="6" xfId="0" applyFont="1" applyBorder="1" applyAlignment="1">
      <alignment horizontal="center" vertical="center"/>
    </xf>
    <xf numFmtId="164" fontId="8" fillId="2" borderId="7" xfId="1" applyNumberFormat="1" applyFont="1" applyFill="1" applyBorder="1" applyAlignment="1">
      <alignment horizontal="center" vertical="center"/>
    </xf>
    <xf numFmtId="164" fontId="8" fillId="0" borderId="7" xfId="1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/>
    </xf>
    <xf numFmtId="164" fontId="7" fillId="0" borderId="1" xfId="0" applyNumberFormat="1" applyFont="1" applyBorder="1" applyAlignment="1"/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49" fontId="7" fillId="0" borderId="0" xfId="0" applyNumberFormat="1" applyFont="1"/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11" fillId="0" borderId="1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/>
    <xf numFmtId="164" fontId="8" fillId="0" borderId="4" xfId="1" applyNumberFormat="1" applyFont="1" applyBorder="1" applyAlignment="1">
      <alignment horizontal="right" vertical="center"/>
    </xf>
    <xf numFmtId="49" fontId="8" fillId="0" borderId="0" xfId="0" applyNumberFormat="1" applyFont="1"/>
    <xf numFmtId="0" fontId="7" fillId="0" borderId="6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vertical="center"/>
    </xf>
    <xf numFmtId="164" fontId="7" fillId="0" borderId="6" xfId="0" applyNumberFormat="1" applyFont="1" applyBorder="1" applyAlignment="1"/>
    <xf numFmtId="164" fontId="9" fillId="0" borderId="6" xfId="0" applyNumberFormat="1" applyFont="1" applyBorder="1" applyAlignment="1"/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14" fontId="8" fillId="2" borderId="3" xfId="0" applyNumberFormat="1" applyFont="1" applyFill="1" applyBorder="1" applyAlignment="1">
      <alignment horizontal="center" vertical="center"/>
    </xf>
    <xf numFmtId="164" fontId="8" fillId="2" borderId="3" xfId="1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164" fontId="8" fillId="0" borderId="5" xfId="1" applyNumberFormat="1" applyFont="1" applyBorder="1" applyAlignment="1">
      <alignment horizontal="center" vertical="center"/>
    </xf>
    <xf numFmtId="164" fontId="8" fillId="0" borderId="5" xfId="1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64" fontId="7" fillId="2" borderId="4" xfId="1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14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64" fontId="8" fillId="0" borderId="4" xfId="1" applyNumberFormat="1" applyFont="1" applyFill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left" vertical="center"/>
    </xf>
    <xf numFmtId="14" fontId="12" fillId="2" borderId="7" xfId="0" applyNumberFormat="1" applyFont="1" applyFill="1" applyBorder="1" applyAlignment="1">
      <alignment horizontal="center" vertical="center"/>
    </xf>
    <xf numFmtId="164" fontId="12" fillId="2" borderId="7" xfId="1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/>
    </xf>
    <xf numFmtId="14" fontId="13" fillId="0" borderId="7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64" fontId="13" fillId="0" borderId="7" xfId="1" applyNumberFormat="1" applyFont="1" applyFill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6" xfId="1" applyNumberFormat="1" applyFont="1" applyBorder="1" applyAlignment="1">
      <alignment horizontal="center" vertical="center"/>
    </xf>
    <xf numFmtId="164" fontId="9" fillId="0" borderId="6" xfId="0" applyNumberFormat="1" applyFont="1" applyBorder="1"/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 applyBorder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64" fontId="8" fillId="0" borderId="0" xfId="1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14" fontId="0" fillId="3" borderId="4" xfId="0" applyNumberFormat="1" applyFill="1" applyBorder="1" applyAlignment="1">
      <alignment horizontal="center"/>
    </xf>
    <xf numFmtId="164" fontId="0" fillId="3" borderId="4" xfId="1" applyNumberFormat="1" applyFont="1" applyFill="1" applyBorder="1"/>
    <xf numFmtId="0" fontId="0" fillId="4" borderId="3" xfId="0" applyFill="1" applyBorder="1" applyAlignment="1">
      <alignment horizontal="center"/>
    </xf>
    <xf numFmtId="0" fontId="0" fillId="4" borderId="3" xfId="0" applyFill="1" applyBorder="1"/>
    <xf numFmtId="14" fontId="0" fillId="4" borderId="3" xfId="0" applyNumberFormat="1" applyFill="1" applyBorder="1" applyAlignment="1">
      <alignment horizontal="center"/>
    </xf>
    <xf numFmtId="164" fontId="0" fillId="4" borderId="3" xfId="1" applyNumberFormat="1" applyFont="1" applyFill="1" applyBorder="1"/>
    <xf numFmtId="0" fontId="0" fillId="4" borderId="4" xfId="0" applyFill="1" applyBorder="1" applyAlignment="1">
      <alignment horizontal="center"/>
    </xf>
    <xf numFmtId="0" fontId="0" fillId="4" borderId="4" xfId="0" applyFill="1" applyBorder="1"/>
    <xf numFmtId="14" fontId="0" fillId="4" borderId="4" xfId="0" applyNumberFormat="1" applyFill="1" applyBorder="1" applyAlignment="1">
      <alignment horizontal="center"/>
    </xf>
    <xf numFmtId="164" fontId="0" fillId="4" borderId="4" xfId="1" applyNumberFormat="1" applyFont="1" applyFill="1" applyBorder="1"/>
    <xf numFmtId="0" fontId="0" fillId="0" borderId="7" xfId="0" applyBorder="1"/>
    <xf numFmtId="0" fontId="0" fillId="4" borderId="5" xfId="0" applyFill="1" applyBorder="1" applyAlignment="1">
      <alignment horizontal="center"/>
    </xf>
    <xf numFmtId="0" fontId="0" fillId="4" borderId="5" xfId="0" applyFill="1" applyBorder="1"/>
    <xf numFmtId="14" fontId="0" fillId="4" borderId="5" xfId="0" applyNumberFormat="1" applyFill="1" applyBorder="1" applyAlignment="1">
      <alignment horizontal="center"/>
    </xf>
    <xf numFmtId="164" fontId="0" fillId="4" borderId="5" xfId="1" applyNumberFormat="1" applyFont="1" applyFill="1" applyBorder="1"/>
    <xf numFmtId="0" fontId="0" fillId="3" borderId="7" xfId="0" applyFill="1" applyBorder="1" applyAlignment="1">
      <alignment horizontal="center"/>
    </xf>
    <xf numFmtId="0" fontId="0" fillId="3" borderId="7" xfId="0" applyFill="1" applyBorder="1"/>
    <xf numFmtId="14" fontId="0" fillId="3" borderId="7" xfId="0" applyNumberFormat="1" applyFill="1" applyBorder="1" applyAlignment="1">
      <alignment horizontal="center"/>
    </xf>
    <xf numFmtId="164" fontId="0" fillId="3" borderId="7" xfId="1" applyNumberFormat="1" applyFont="1" applyFill="1" applyBorder="1"/>
    <xf numFmtId="0" fontId="0" fillId="5" borderId="4" xfId="0" applyFill="1" applyBorder="1" applyAlignment="1">
      <alignment horizontal="center"/>
    </xf>
    <xf numFmtId="0" fontId="0" fillId="5" borderId="4" xfId="0" applyFill="1" applyBorder="1"/>
    <xf numFmtId="14" fontId="0" fillId="5" borderId="4" xfId="0" applyNumberFormat="1" applyFill="1" applyBorder="1" applyAlignment="1">
      <alignment horizontal="center"/>
    </xf>
    <xf numFmtId="164" fontId="0" fillId="5" borderId="4" xfId="1" applyNumberFormat="1" applyFont="1" applyFill="1" applyBorder="1"/>
    <xf numFmtId="0" fontId="0" fillId="3" borderId="5" xfId="0" applyFill="1" applyBorder="1" applyAlignment="1">
      <alignment horizontal="center"/>
    </xf>
    <xf numFmtId="0" fontId="0" fillId="3" borderId="5" xfId="0" applyFill="1" applyBorder="1"/>
    <xf numFmtId="14" fontId="0" fillId="3" borderId="5" xfId="0" applyNumberFormat="1" applyFill="1" applyBorder="1" applyAlignment="1">
      <alignment horizontal="center"/>
    </xf>
    <xf numFmtId="164" fontId="0" fillId="3" borderId="5" xfId="1" applyNumberFormat="1" applyFont="1" applyFill="1" applyBorder="1"/>
    <xf numFmtId="0" fontId="0" fillId="6" borderId="4" xfId="0" applyFill="1" applyBorder="1" applyAlignment="1">
      <alignment horizontal="center"/>
    </xf>
    <xf numFmtId="0" fontId="0" fillId="6" borderId="4" xfId="0" applyFill="1" applyBorder="1"/>
    <xf numFmtId="14" fontId="0" fillId="6" borderId="4" xfId="0" applyNumberFormat="1" applyFill="1" applyBorder="1" applyAlignment="1">
      <alignment horizontal="center"/>
    </xf>
    <xf numFmtId="164" fontId="0" fillId="6" borderId="4" xfId="1" applyNumberFormat="1" applyFont="1" applyFill="1" applyBorder="1"/>
    <xf numFmtId="0" fontId="0" fillId="7" borderId="7" xfId="0" applyFill="1" applyBorder="1" applyAlignment="1">
      <alignment horizontal="center"/>
    </xf>
    <xf numFmtId="0" fontId="0" fillId="7" borderId="7" xfId="0" applyFill="1" applyBorder="1"/>
    <xf numFmtId="14" fontId="0" fillId="7" borderId="7" xfId="0" applyNumberFormat="1" applyFill="1" applyBorder="1" applyAlignment="1">
      <alignment horizontal="center"/>
    </xf>
    <xf numFmtId="164" fontId="0" fillId="7" borderId="7" xfId="1" applyNumberFormat="1" applyFont="1" applyFill="1" applyBorder="1"/>
    <xf numFmtId="0" fontId="0" fillId="7" borderId="4" xfId="0" applyFill="1" applyBorder="1" applyAlignment="1">
      <alignment horizontal="center"/>
    </xf>
    <xf numFmtId="0" fontId="0" fillId="7" borderId="4" xfId="0" applyFill="1" applyBorder="1"/>
    <xf numFmtId="14" fontId="0" fillId="7" borderId="4" xfId="0" applyNumberFormat="1" applyFill="1" applyBorder="1" applyAlignment="1">
      <alignment horizontal="center"/>
    </xf>
    <xf numFmtId="164" fontId="0" fillId="7" borderId="4" xfId="1" applyNumberFormat="1" applyFont="1" applyFill="1" applyBorder="1"/>
    <xf numFmtId="0" fontId="0" fillId="8" borderId="4" xfId="0" applyFill="1" applyBorder="1" applyAlignment="1">
      <alignment horizontal="center"/>
    </xf>
    <xf numFmtId="0" fontId="0" fillId="8" borderId="4" xfId="0" applyFill="1" applyBorder="1"/>
    <xf numFmtId="14" fontId="0" fillId="8" borderId="4" xfId="0" applyNumberFormat="1" applyFill="1" applyBorder="1" applyAlignment="1">
      <alignment horizontal="center"/>
    </xf>
    <xf numFmtId="164" fontId="0" fillId="8" borderId="4" xfId="1" applyNumberFormat="1" applyFont="1" applyFill="1" applyBorder="1"/>
    <xf numFmtId="0" fontId="0" fillId="6" borderId="5" xfId="0" applyFill="1" applyBorder="1" applyAlignment="1">
      <alignment horizontal="center"/>
    </xf>
    <xf numFmtId="0" fontId="0" fillId="6" borderId="5" xfId="0" applyFill="1" applyBorder="1"/>
    <xf numFmtId="14" fontId="0" fillId="6" borderId="5" xfId="0" applyNumberFormat="1" applyFill="1" applyBorder="1" applyAlignment="1">
      <alignment horizontal="center"/>
    </xf>
    <xf numFmtId="164" fontId="0" fillId="6" borderId="5" xfId="1" applyNumberFormat="1" applyFont="1" applyFill="1" applyBorder="1"/>
    <xf numFmtId="0" fontId="7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9" borderId="7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10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2"/>
  <sheetViews>
    <sheetView topLeftCell="A13" workbookViewId="0">
      <selection activeCell="B31" sqref="B31"/>
    </sheetView>
  </sheetViews>
  <sheetFormatPr defaultColWidth="7" defaultRowHeight="12.75" x14ac:dyDescent="0.2"/>
  <cols>
    <col min="1" max="1" width="7" style="36"/>
    <col min="2" max="2" width="19.25" style="36" customWidth="1"/>
    <col min="3" max="3" width="9" style="36" customWidth="1"/>
    <col min="4" max="5" width="7" style="36"/>
    <col min="6" max="7" width="10.125" style="36" customWidth="1"/>
    <col min="8" max="8" width="10.625" style="36" customWidth="1"/>
    <col min="9" max="9" width="11.125" style="36" customWidth="1"/>
    <col min="10" max="16384" width="7" style="36"/>
  </cols>
  <sheetData>
    <row r="1" spans="1:9" x14ac:dyDescent="0.2">
      <c r="A1" s="166" t="s">
        <v>0</v>
      </c>
      <c r="B1" s="166"/>
      <c r="C1" s="159" t="s">
        <v>1</v>
      </c>
      <c r="D1" s="159"/>
      <c r="E1" s="159"/>
      <c r="F1" s="159"/>
      <c r="G1" s="159"/>
      <c r="H1" s="159"/>
      <c r="I1" s="159"/>
    </row>
    <row r="2" spans="1:9" x14ac:dyDescent="0.2">
      <c r="A2" s="166" t="s">
        <v>2</v>
      </c>
      <c r="B2" s="166"/>
      <c r="C2" s="159" t="s">
        <v>3</v>
      </c>
      <c r="D2" s="159"/>
      <c r="E2" s="159"/>
      <c r="F2" s="159"/>
      <c r="G2" s="159"/>
      <c r="H2" s="159"/>
      <c r="I2" s="159"/>
    </row>
    <row r="3" spans="1:9" x14ac:dyDescent="0.2">
      <c r="C3" s="35"/>
      <c r="D3" s="35"/>
    </row>
    <row r="4" spans="1:9" x14ac:dyDescent="0.2">
      <c r="A4" s="159" t="s">
        <v>260</v>
      </c>
      <c r="B4" s="159"/>
      <c r="C4" s="159"/>
      <c r="D4" s="159"/>
      <c r="E4" s="159"/>
      <c r="F4" s="159"/>
      <c r="G4" s="159"/>
      <c r="H4" s="159"/>
      <c r="I4" s="159"/>
    </row>
    <row r="5" spans="1:9" x14ac:dyDescent="0.2">
      <c r="A5" s="159" t="s">
        <v>65</v>
      </c>
      <c r="B5" s="159"/>
      <c r="C5" s="159"/>
      <c r="D5" s="159"/>
      <c r="E5" s="159"/>
      <c r="F5" s="159"/>
      <c r="G5" s="159"/>
      <c r="H5" s="159"/>
      <c r="I5" s="159"/>
    </row>
    <row r="6" spans="1:9" x14ac:dyDescent="0.2">
      <c r="C6" s="35"/>
      <c r="D6" s="35"/>
    </row>
    <row r="7" spans="1:9" x14ac:dyDescent="0.2">
      <c r="A7" s="157" t="s">
        <v>4</v>
      </c>
      <c r="B7" s="157" t="s">
        <v>5</v>
      </c>
      <c r="C7" s="157" t="s">
        <v>6</v>
      </c>
      <c r="D7" s="157" t="s">
        <v>7</v>
      </c>
      <c r="E7" s="157" t="s">
        <v>8</v>
      </c>
      <c r="F7" s="163" t="s">
        <v>258</v>
      </c>
      <c r="G7" s="164"/>
      <c r="H7" s="165"/>
      <c r="I7" s="157" t="s">
        <v>9</v>
      </c>
    </row>
    <row r="8" spans="1:9" x14ac:dyDescent="0.2">
      <c r="A8" s="158"/>
      <c r="B8" s="158"/>
      <c r="C8" s="158"/>
      <c r="D8" s="158"/>
      <c r="E8" s="158"/>
      <c r="F8" s="62" t="s">
        <v>268</v>
      </c>
      <c r="G8" s="62" t="s">
        <v>262</v>
      </c>
      <c r="H8" s="62" t="s">
        <v>263</v>
      </c>
      <c r="I8" s="158"/>
    </row>
    <row r="9" spans="1:9" x14ac:dyDescent="0.2">
      <c r="A9" s="63">
        <v>1</v>
      </c>
      <c r="B9" s="52" t="s">
        <v>358</v>
      </c>
      <c r="C9" s="53" t="s">
        <v>372</v>
      </c>
      <c r="D9" s="51" t="s">
        <v>16</v>
      </c>
      <c r="E9" s="51">
        <v>8</v>
      </c>
      <c r="F9" s="54">
        <v>19500000</v>
      </c>
      <c r="G9" s="54">
        <v>4200000</v>
      </c>
      <c r="H9" s="54">
        <v>4200000</v>
      </c>
      <c r="I9" s="51" t="s">
        <v>319</v>
      </c>
    </row>
    <row r="10" spans="1:9" x14ac:dyDescent="0.2">
      <c r="A10" s="64">
        <v>2</v>
      </c>
      <c r="B10" s="17" t="s">
        <v>359</v>
      </c>
      <c r="C10" s="18" t="s">
        <v>323</v>
      </c>
      <c r="D10" s="15" t="s">
        <v>16</v>
      </c>
      <c r="E10" s="15">
        <v>8</v>
      </c>
      <c r="F10" s="65">
        <v>16050000</v>
      </c>
      <c r="G10" s="16">
        <v>4200000</v>
      </c>
      <c r="H10" s="16">
        <v>4200000</v>
      </c>
      <c r="I10" s="15" t="s">
        <v>319</v>
      </c>
    </row>
    <row r="11" spans="1:9" x14ac:dyDescent="0.2">
      <c r="A11" s="64">
        <v>3</v>
      </c>
      <c r="B11" s="17" t="s">
        <v>360</v>
      </c>
      <c r="C11" s="18" t="s">
        <v>373</v>
      </c>
      <c r="D11" s="15" t="s">
        <v>16</v>
      </c>
      <c r="E11" s="15">
        <v>8</v>
      </c>
      <c r="F11" s="65">
        <v>12050000</v>
      </c>
      <c r="G11" s="16">
        <v>4200000</v>
      </c>
      <c r="H11" s="16">
        <v>4200000</v>
      </c>
      <c r="I11" s="15" t="s">
        <v>319</v>
      </c>
    </row>
    <row r="12" spans="1:9" x14ac:dyDescent="0.2">
      <c r="A12" s="64">
        <v>4</v>
      </c>
      <c r="B12" s="17" t="s">
        <v>361</v>
      </c>
      <c r="C12" s="18">
        <v>36531</v>
      </c>
      <c r="D12" s="15" t="s">
        <v>16</v>
      </c>
      <c r="E12" s="15">
        <v>8</v>
      </c>
      <c r="F12" s="65">
        <v>16050000</v>
      </c>
      <c r="G12" s="16">
        <v>4200000</v>
      </c>
      <c r="H12" s="16">
        <v>4200000</v>
      </c>
      <c r="I12" s="15" t="s">
        <v>319</v>
      </c>
    </row>
    <row r="13" spans="1:9" x14ac:dyDescent="0.2">
      <c r="A13" s="64">
        <v>5</v>
      </c>
      <c r="B13" s="17" t="s">
        <v>362</v>
      </c>
      <c r="C13" s="18">
        <v>36231</v>
      </c>
      <c r="D13" s="15" t="s">
        <v>16</v>
      </c>
      <c r="E13" s="15">
        <v>8</v>
      </c>
      <c r="F13" s="65">
        <v>12050000</v>
      </c>
      <c r="G13" s="16">
        <v>4200000</v>
      </c>
      <c r="H13" s="16">
        <v>4200000</v>
      </c>
      <c r="I13" s="15" t="s">
        <v>319</v>
      </c>
    </row>
    <row r="14" spans="1:9" x14ac:dyDescent="0.2">
      <c r="A14" s="64">
        <v>6</v>
      </c>
      <c r="B14" s="17" t="s">
        <v>363</v>
      </c>
      <c r="C14" s="18" t="s">
        <v>374</v>
      </c>
      <c r="D14" s="15" t="s">
        <v>16</v>
      </c>
      <c r="E14" s="15">
        <v>8</v>
      </c>
      <c r="F14" s="16">
        <v>19500000</v>
      </c>
      <c r="G14" s="16">
        <v>4200000</v>
      </c>
      <c r="H14" s="16">
        <v>4200000</v>
      </c>
      <c r="I14" s="15" t="s">
        <v>319</v>
      </c>
    </row>
    <row r="15" spans="1:9" x14ac:dyDescent="0.2">
      <c r="A15" s="64">
        <v>7</v>
      </c>
      <c r="B15" s="17" t="s">
        <v>364</v>
      </c>
      <c r="C15" s="18" t="s">
        <v>375</v>
      </c>
      <c r="D15" s="15" t="s">
        <v>16</v>
      </c>
      <c r="E15" s="15">
        <v>8</v>
      </c>
      <c r="F15" s="65">
        <v>16050000</v>
      </c>
      <c r="G15" s="16">
        <v>4200000</v>
      </c>
      <c r="H15" s="16">
        <v>4200000</v>
      </c>
      <c r="I15" s="15" t="s">
        <v>319</v>
      </c>
    </row>
    <row r="16" spans="1:9" x14ac:dyDescent="0.2">
      <c r="A16" s="64">
        <v>8</v>
      </c>
      <c r="B16" s="17" t="s">
        <v>365</v>
      </c>
      <c r="C16" s="18">
        <v>36560</v>
      </c>
      <c r="D16" s="15" t="s">
        <v>16</v>
      </c>
      <c r="E16" s="15">
        <v>8</v>
      </c>
      <c r="F16" s="65">
        <v>16050000</v>
      </c>
      <c r="G16" s="16">
        <v>4200000</v>
      </c>
      <c r="H16" s="16">
        <v>4200000</v>
      </c>
      <c r="I16" s="15" t="s">
        <v>319</v>
      </c>
    </row>
    <row r="17" spans="1:9" x14ac:dyDescent="0.2">
      <c r="A17" s="64">
        <v>9</v>
      </c>
      <c r="B17" s="17" t="s">
        <v>366</v>
      </c>
      <c r="C17" s="18" t="s">
        <v>376</v>
      </c>
      <c r="D17" s="15" t="s">
        <v>16</v>
      </c>
      <c r="E17" s="15">
        <v>8</v>
      </c>
      <c r="F17" s="65">
        <v>16050000</v>
      </c>
      <c r="G17" s="16">
        <v>4200000</v>
      </c>
      <c r="H17" s="16">
        <v>4200000</v>
      </c>
      <c r="I17" s="15" t="s">
        <v>319</v>
      </c>
    </row>
    <row r="18" spans="1:9" x14ac:dyDescent="0.2">
      <c r="A18" s="64">
        <v>10</v>
      </c>
      <c r="B18" s="17" t="s">
        <v>367</v>
      </c>
      <c r="C18" s="18" t="s">
        <v>138</v>
      </c>
      <c r="D18" s="15" t="s">
        <v>16</v>
      </c>
      <c r="E18" s="15">
        <v>8</v>
      </c>
      <c r="F18" s="65">
        <v>8400000</v>
      </c>
      <c r="G18" s="16">
        <v>4200000</v>
      </c>
      <c r="H18" s="16">
        <v>4200000</v>
      </c>
      <c r="I18" s="15" t="s">
        <v>319</v>
      </c>
    </row>
    <row r="19" spans="1:9" x14ac:dyDescent="0.2">
      <c r="A19" s="64">
        <v>11</v>
      </c>
      <c r="B19" s="17" t="s">
        <v>368</v>
      </c>
      <c r="C19" s="18">
        <v>36777</v>
      </c>
      <c r="D19" s="15" t="s">
        <v>16</v>
      </c>
      <c r="E19" s="15">
        <v>8</v>
      </c>
      <c r="F19" s="65">
        <v>16050000</v>
      </c>
      <c r="G19" s="16">
        <v>4200000</v>
      </c>
      <c r="H19" s="16">
        <v>4200000</v>
      </c>
      <c r="I19" s="15" t="s">
        <v>319</v>
      </c>
    </row>
    <row r="20" spans="1:9" x14ac:dyDescent="0.2">
      <c r="A20" s="64">
        <v>12</v>
      </c>
      <c r="B20" s="17" t="s">
        <v>369</v>
      </c>
      <c r="C20" s="15" t="s">
        <v>41</v>
      </c>
      <c r="D20" s="15" t="s">
        <v>16</v>
      </c>
      <c r="E20" s="15">
        <v>8</v>
      </c>
      <c r="F20" s="65">
        <v>16050000</v>
      </c>
      <c r="G20" s="16">
        <v>4200000</v>
      </c>
      <c r="H20" s="16">
        <v>4200000</v>
      </c>
      <c r="I20" s="15" t="s">
        <v>319</v>
      </c>
    </row>
    <row r="21" spans="1:9" x14ac:dyDescent="0.2">
      <c r="A21" s="64">
        <v>13</v>
      </c>
      <c r="B21" s="17" t="s">
        <v>370</v>
      </c>
      <c r="C21" s="18">
        <v>36770</v>
      </c>
      <c r="D21" s="15" t="s">
        <v>16</v>
      </c>
      <c r="E21" s="15">
        <v>8</v>
      </c>
      <c r="F21" s="65">
        <v>16050000</v>
      </c>
      <c r="G21" s="16">
        <v>4200000</v>
      </c>
      <c r="H21" s="16">
        <v>4200000</v>
      </c>
      <c r="I21" s="15" t="s">
        <v>319</v>
      </c>
    </row>
    <row r="22" spans="1:9" x14ac:dyDescent="0.2">
      <c r="A22" s="64">
        <v>14</v>
      </c>
      <c r="B22" s="17" t="s">
        <v>371</v>
      </c>
      <c r="C22" s="15" t="s">
        <v>158</v>
      </c>
      <c r="D22" s="15" t="s">
        <v>16</v>
      </c>
      <c r="E22" s="15">
        <v>8</v>
      </c>
      <c r="F22" s="16">
        <v>19500000</v>
      </c>
      <c r="G22" s="16">
        <v>4200000</v>
      </c>
      <c r="H22" s="16">
        <v>4200000</v>
      </c>
      <c r="I22" s="15" t="s">
        <v>319</v>
      </c>
    </row>
    <row r="23" spans="1:9" x14ac:dyDescent="0.2">
      <c r="A23" s="11">
        <v>1</v>
      </c>
      <c r="B23" s="23" t="s">
        <v>97</v>
      </c>
      <c r="C23" s="24">
        <v>36588</v>
      </c>
      <c r="D23" s="11" t="s">
        <v>16</v>
      </c>
      <c r="E23" s="19">
        <v>8</v>
      </c>
      <c r="F23" s="22"/>
      <c r="G23" s="22"/>
      <c r="H23" s="22">
        <v>4200000</v>
      </c>
      <c r="I23" s="19"/>
    </row>
    <row r="24" spans="1:9" x14ac:dyDescent="0.2">
      <c r="A24" s="11">
        <v>2</v>
      </c>
      <c r="B24" s="23" t="s">
        <v>98</v>
      </c>
      <c r="C24" s="24">
        <v>36867</v>
      </c>
      <c r="D24" s="11" t="s">
        <v>16</v>
      </c>
      <c r="E24" s="19">
        <v>8</v>
      </c>
      <c r="F24" s="22"/>
      <c r="G24" s="22"/>
      <c r="H24" s="22">
        <v>4200000</v>
      </c>
      <c r="I24" s="19"/>
    </row>
    <row r="25" spans="1:9" x14ac:dyDescent="0.2">
      <c r="A25" s="11">
        <v>3</v>
      </c>
      <c r="B25" s="23" t="s">
        <v>99</v>
      </c>
      <c r="C25" s="19" t="s">
        <v>100</v>
      </c>
      <c r="D25" s="11" t="s">
        <v>16</v>
      </c>
      <c r="E25" s="19">
        <v>8</v>
      </c>
      <c r="F25" s="22"/>
      <c r="G25" s="22"/>
      <c r="H25" s="22">
        <v>4200000</v>
      </c>
      <c r="I25" s="19"/>
    </row>
    <row r="26" spans="1:9" x14ac:dyDescent="0.2">
      <c r="A26" s="11">
        <v>4</v>
      </c>
      <c r="B26" s="23" t="s">
        <v>275</v>
      </c>
      <c r="C26" s="24">
        <v>36531</v>
      </c>
      <c r="D26" s="11" t="s">
        <v>16</v>
      </c>
      <c r="E26" s="19">
        <v>8</v>
      </c>
      <c r="F26" s="22"/>
      <c r="G26" s="22"/>
      <c r="H26" s="22">
        <v>4200000</v>
      </c>
      <c r="I26" s="19"/>
    </row>
    <row r="27" spans="1:9" x14ac:dyDescent="0.2">
      <c r="A27" s="11">
        <v>5</v>
      </c>
      <c r="B27" s="23" t="s">
        <v>101</v>
      </c>
      <c r="C27" s="24">
        <v>36714</v>
      </c>
      <c r="D27" s="11" t="s">
        <v>16</v>
      </c>
      <c r="E27" s="19">
        <v>8</v>
      </c>
      <c r="F27" s="22"/>
      <c r="G27" s="22"/>
      <c r="H27" s="22">
        <v>4200000</v>
      </c>
      <c r="I27" s="19"/>
    </row>
    <row r="28" spans="1:9" x14ac:dyDescent="0.2">
      <c r="A28" s="11">
        <v>6</v>
      </c>
      <c r="B28" s="23" t="s">
        <v>102</v>
      </c>
      <c r="C28" s="24">
        <v>36715</v>
      </c>
      <c r="D28" s="11" t="s">
        <v>16</v>
      </c>
      <c r="E28" s="19">
        <v>8</v>
      </c>
      <c r="F28" s="22"/>
      <c r="G28" s="22"/>
      <c r="H28" s="22">
        <v>4200000</v>
      </c>
      <c r="I28" s="19"/>
    </row>
    <row r="29" spans="1:9" x14ac:dyDescent="0.2">
      <c r="A29" s="11">
        <v>7</v>
      </c>
      <c r="B29" s="23" t="s">
        <v>104</v>
      </c>
      <c r="C29" s="24">
        <v>36811</v>
      </c>
      <c r="D29" s="11" t="s">
        <v>16</v>
      </c>
      <c r="E29" s="19">
        <v>8</v>
      </c>
      <c r="F29" s="22"/>
      <c r="G29" s="22"/>
      <c r="H29" s="22">
        <v>4200000</v>
      </c>
      <c r="I29" s="19"/>
    </row>
    <row r="30" spans="1:9" x14ac:dyDescent="0.2">
      <c r="A30" s="11">
        <v>8</v>
      </c>
      <c r="B30" s="23" t="s">
        <v>276</v>
      </c>
      <c r="C30" s="24">
        <v>36566</v>
      </c>
      <c r="D30" s="11" t="s">
        <v>16</v>
      </c>
      <c r="E30" s="19">
        <v>8</v>
      </c>
      <c r="F30" s="22"/>
      <c r="G30" s="22"/>
      <c r="H30" s="22">
        <v>4200000</v>
      </c>
      <c r="I30" s="19"/>
    </row>
    <row r="31" spans="1:9" x14ac:dyDescent="0.2">
      <c r="A31" s="11">
        <v>9</v>
      </c>
      <c r="B31" s="23" t="s">
        <v>105</v>
      </c>
      <c r="C31" s="24">
        <v>36861</v>
      </c>
      <c r="D31" s="11" t="s">
        <v>16</v>
      </c>
      <c r="E31" s="19">
        <v>8</v>
      </c>
      <c r="F31" s="22"/>
      <c r="G31" s="22"/>
      <c r="H31" s="22">
        <v>4200000</v>
      </c>
      <c r="I31" s="19"/>
    </row>
    <row r="32" spans="1:9" x14ac:dyDescent="0.2">
      <c r="A32" s="11">
        <v>10</v>
      </c>
      <c r="B32" s="23" t="s">
        <v>106</v>
      </c>
      <c r="C32" s="24" t="s">
        <v>107</v>
      </c>
      <c r="D32" s="11" t="s">
        <v>16</v>
      </c>
      <c r="E32" s="19">
        <v>8</v>
      </c>
      <c r="F32" s="22"/>
      <c r="G32" s="22"/>
      <c r="H32" s="22">
        <v>4200000</v>
      </c>
      <c r="I32" s="19"/>
    </row>
    <row r="33" spans="1:9" x14ac:dyDescent="0.2">
      <c r="A33" s="11">
        <v>11</v>
      </c>
      <c r="B33" s="23" t="s">
        <v>108</v>
      </c>
      <c r="C33" s="24">
        <v>36779</v>
      </c>
      <c r="D33" s="11" t="s">
        <v>16</v>
      </c>
      <c r="E33" s="19">
        <v>8</v>
      </c>
      <c r="F33" s="22"/>
      <c r="G33" s="22"/>
      <c r="H33" s="22">
        <v>4200000</v>
      </c>
      <c r="I33" s="19"/>
    </row>
    <row r="34" spans="1:9" x14ac:dyDescent="0.2">
      <c r="A34" s="11">
        <v>12</v>
      </c>
      <c r="B34" s="23" t="s">
        <v>109</v>
      </c>
      <c r="C34" s="24" t="s">
        <v>87</v>
      </c>
      <c r="D34" s="11" t="s">
        <v>16</v>
      </c>
      <c r="E34" s="19">
        <v>8</v>
      </c>
      <c r="F34" s="22"/>
      <c r="G34" s="22"/>
      <c r="H34" s="22">
        <v>4200000</v>
      </c>
      <c r="I34" s="19"/>
    </row>
    <row r="35" spans="1:9" x14ac:dyDescent="0.2">
      <c r="A35" s="61"/>
      <c r="B35" s="26" t="s">
        <v>64</v>
      </c>
      <c r="C35" s="27"/>
      <c r="D35" s="61"/>
      <c r="E35" s="61"/>
      <c r="F35" s="9">
        <f>SUM(F19:F34)</f>
        <v>67650000</v>
      </c>
      <c r="G35" s="9">
        <f>SUM(G19:G34)</f>
        <v>16800000</v>
      </c>
      <c r="H35" s="10">
        <f>SUM(H19:H34)</f>
        <v>67200000</v>
      </c>
      <c r="I35" s="28">
        <f>SUM(F35:H35)</f>
        <v>151650000</v>
      </c>
    </row>
    <row r="36" spans="1:9" ht="13.5" x14ac:dyDescent="0.25">
      <c r="A36" s="160"/>
      <c r="B36" s="160"/>
      <c r="C36" s="161" t="s">
        <v>539</v>
      </c>
      <c r="D36" s="161"/>
      <c r="E36" s="161"/>
      <c r="F36" s="161"/>
      <c r="G36" s="161"/>
      <c r="H36" s="161"/>
      <c r="I36" s="161"/>
    </row>
    <row r="37" spans="1:9" x14ac:dyDescent="0.2">
      <c r="A37" s="159"/>
      <c r="B37" s="159"/>
      <c r="C37" s="162" t="s">
        <v>12</v>
      </c>
      <c r="D37" s="162"/>
      <c r="E37" s="162"/>
      <c r="F37" s="162"/>
      <c r="G37" s="162"/>
      <c r="H37" s="162"/>
      <c r="I37" s="162"/>
    </row>
    <row r="38" spans="1:9" x14ac:dyDescent="0.2">
      <c r="B38" s="44"/>
      <c r="C38" s="34"/>
      <c r="D38" s="35"/>
    </row>
    <row r="39" spans="1:9" x14ac:dyDescent="0.2">
      <c r="B39" s="44"/>
      <c r="C39" s="34"/>
      <c r="D39" s="35"/>
    </row>
    <row r="40" spans="1:9" x14ac:dyDescent="0.2">
      <c r="B40" s="44"/>
      <c r="C40" s="162" t="s">
        <v>17</v>
      </c>
      <c r="D40" s="162"/>
      <c r="E40" s="162"/>
      <c r="F40" s="162"/>
      <c r="G40" s="162"/>
      <c r="H40" s="162"/>
      <c r="I40" s="162"/>
    </row>
    <row r="41" spans="1:9" x14ac:dyDescent="0.2">
      <c r="A41" s="159" t="s">
        <v>540</v>
      </c>
      <c r="B41" s="159"/>
    </row>
    <row r="42" spans="1:9" x14ac:dyDescent="0.2">
      <c r="A42" s="37" t="s">
        <v>531</v>
      </c>
      <c r="B42" s="60"/>
      <c r="C42" s="59"/>
    </row>
  </sheetData>
  <mergeCells count="19">
    <mergeCell ref="A1:B1"/>
    <mergeCell ref="C1:I1"/>
    <mergeCell ref="A2:B2"/>
    <mergeCell ref="C2:I2"/>
    <mergeCell ref="A4:I4"/>
    <mergeCell ref="C7:C8"/>
    <mergeCell ref="D7:D8"/>
    <mergeCell ref="E7:E8"/>
    <mergeCell ref="A41:B41"/>
    <mergeCell ref="A5:I5"/>
    <mergeCell ref="A36:B36"/>
    <mergeCell ref="C36:I36"/>
    <mergeCell ref="A37:B37"/>
    <mergeCell ref="C37:I37"/>
    <mergeCell ref="C40:I40"/>
    <mergeCell ref="F7:H7"/>
    <mergeCell ref="I7:I8"/>
    <mergeCell ref="A7:A8"/>
    <mergeCell ref="B7:B8"/>
  </mergeCells>
  <pageMargins left="0.7" right="0.45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opLeftCell="A33" workbookViewId="0">
      <selection activeCell="I50" sqref="I50"/>
    </sheetView>
  </sheetViews>
  <sheetFormatPr defaultRowHeight="15.75" x14ac:dyDescent="0.25"/>
  <cols>
    <col min="1" max="1" width="6.5" style="1" customWidth="1"/>
    <col min="2" max="2" width="17.875" style="1" customWidth="1"/>
    <col min="3" max="3" width="10.375" style="1" customWidth="1"/>
    <col min="4" max="4" width="8.625" style="1" customWidth="1"/>
    <col min="5" max="5" width="5.625" style="1" customWidth="1"/>
    <col min="6" max="6" width="9.75" style="1" customWidth="1"/>
    <col min="7" max="7" width="9.375" style="1" customWidth="1"/>
    <col min="8" max="8" width="10.75" style="1" customWidth="1"/>
    <col min="9" max="9" width="10.625" style="1" customWidth="1"/>
    <col min="10" max="16384" width="9" style="1"/>
  </cols>
  <sheetData>
    <row r="1" spans="1:9" x14ac:dyDescent="0.25">
      <c r="A1" s="168" t="s">
        <v>0</v>
      </c>
      <c r="B1" s="168"/>
      <c r="C1" s="168" t="s">
        <v>1</v>
      </c>
      <c r="D1" s="168"/>
      <c r="E1" s="168"/>
      <c r="F1" s="168"/>
      <c r="G1" s="168"/>
      <c r="H1" s="168"/>
      <c r="I1" s="168"/>
    </row>
    <row r="2" spans="1:9" x14ac:dyDescent="0.25">
      <c r="A2" s="168" t="s">
        <v>2</v>
      </c>
      <c r="B2" s="168"/>
      <c r="C2" s="168" t="s">
        <v>3</v>
      </c>
      <c r="D2" s="168"/>
      <c r="E2" s="168"/>
      <c r="F2" s="168"/>
      <c r="G2" s="168"/>
      <c r="H2" s="168"/>
      <c r="I2" s="168"/>
    </row>
    <row r="3" spans="1:9" x14ac:dyDescent="0.25">
      <c r="C3" s="3"/>
      <c r="D3" s="3"/>
    </row>
    <row r="4" spans="1:9" x14ac:dyDescent="0.25">
      <c r="A4" s="168" t="s">
        <v>260</v>
      </c>
      <c r="B4" s="168"/>
      <c r="C4" s="168"/>
      <c r="D4" s="168"/>
      <c r="E4" s="168"/>
      <c r="F4" s="168"/>
      <c r="G4" s="168"/>
      <c r="H4" s="168"/>
      <c r="I4" s="168"/>
    </row>
    <row r="5" spans="1:9" x14ac:dyDescent="0.25">
      <c r="A5" s="168" t="s">
        <v>162</v>
      </c>
      <c r="B5" s="168"/>
      <c r="C5" s="168"/>
      <c r="D5" s="168"/>
      <c r="E5" s="168"/>
      <c r="F5" s="168"/>
      <c r="G5" s="168"/>
      <c r="H5" s="168"/>
      <c r="I5" s="168"/>
    </row>
    <row r="6" spans="1:9" x14ac:dyDescent="0.25">
      <c r="C6" s="3"/>
      <c r="D6" s="3"/>
    </row>
    <row r="7" spans="1:9" ht="17.25" customHeight="1" x14ac:dyDescent="0.25">
      <c r="A7" s="167" t="s">
        <v>4</v>
      </c>
      <c r="B7" s="167" t="s">
        <v>5</v>
      </c>
      <c r="C7" s="167" t="s">
        <v>6</v>
      </c>
      <c r="D7" s="167" t="s">
        <v>7</v>
      </c>
      <c r="E7" s="167" t="s">
        <v>8</v>
      </c>
      <c r="F7" s="167"/>
      <c r="G7" s="167"/>
      <c r="H7" s="167"/>
      <c r="I7" s="167" t="s">
        <v>9</v>
      </c>
    </row>
    <row r="8" spans="1:9" x14ac:dyDescent="0.25">
      <c r="A8" s="167"/>
      <c r="B8" s="167"/>
      <c r="C8" s="167"/>
      <c r="D8" s="167"/>
      <c r="E8" s="167"/>
      <c r="F8" s="151" t="s">
        <v>277</v>
      </c>
      <c r="G8" s="151" t="s">
        <v>278</v>
      </c>
      <c r="H8" s="151" t="s">
        <v>263</v>
      </c>
      <c r="I8" s="167"/>
    </row>
    <row r="9" spans="1:9" x14ac:dyDescent="0.25">
      <c r="A9" s="51">
        <v>1</v>
      </c>
      <c r="B9" s="52" t="s">
        <v>328</v>
      </c>
      <c r="C9" s="53">
        <v>36526</v>
      </c>
      <c r="D9" s="51" t="s">
        <v>347</v>
      </c>
      <c r="E9" s="51">
        <v>8</v>
      </c>
      <c r="F9" s="54">
        <v>16050000</v>
      </c>
      <c r="G9" s="54">
        <v>4200000</v>
      </c>
      <c r="H9" s="54">
        <v>4200000</v>
      </c>
      <c r="I9" s="51" t="s">
        <v>319</v>
      </c>
    </row>
    <row r="10" spans="1:9" x14ac:dyDescent="0.25">
      <c r="A10" s="15">
        <v>2</v>
      </c>
      <c r="B10" s="17" t="s">
        <v>329</v>
      </c>
      <c r="C10" s="18" t="s">
        <v>348</v>
      </c>
      <c r="D10" s="15" t="s">
        <v>347</v>
      </c>
      <c r="E10" s="15">
        <v>8</v>
      </c>
      <c r="F10" s="16">
        <v>16050000</v>
      </c>
      <c r="G10" s="16">
        <v>4200000</v>
      </c>
      <c r="H10" s="16">
        <v>4200000</v>
      </c>
      <c r="I10" s="15" t="s">
        <v>319</v>
      </c>
    </row>
    <row r="11" spans="1:9" x14ac:dyDescent="0.25">
      <c r="A11" s="15">
        <v>3</v>
      </c>
      <c r="B11" s="17" t="s">
        <v>330</v>
      </c>
      <c r="C11" s="18">
        <v>36718</v>
      </c>
      <c r="D11" s="15" t="s">
        <v>347</v>
      </c>
      <c r="E11" s="15">
        <v>8</v>
      </c>
      <c r="F11" s="16">
        <v>12050000</v>
      </c>
      <c r="G11" s="16">
        <v>4200000</v>
      </c>
      <c r="H11" s="16">
        <v>4200000</v>
      </c>
      <c r="I11" s="15" t="s">
        <v>319</v>
      </c>
    </row>
    <row r="12" spans="1:9" x14ac:dyDescent="0.25">
      <c r="A12" s="15">
        <v>4</v>
      </c>
      <c r="B12" s="17" t="s">
        <v>331</v>
      </c>
      <c r="C12" s="18" t="s">
        <v>348</v>
      </c>
      <c r="D12" s="15" t="s">
        <v>347</v>
      </c>
      <c r="E12" s="15">
        <v>8</v>
      </c>
      <c r="F12" s="16">
        <v>12050000</v>
      </c>
      <c r="G12" s="16">
        <v>4200000</v>
      </c>
      <c r="H12" s="16">
        <v>4200000</v>
      </c>
      <c r="I12" s="15" t="s">
        <v>319</v>
      </c>
    </row>
    <row r="13" spans="1:9" x14ac:dyDescent="0.25">
      <c r="A13" s="15">
        <v>5</v>
      </c>
      <c r="B13" s="17" t="s">
        <v>332</v>
      </c>
      <c r="C13" s="18" t="s">
        <v>152</v>
      </c>
      <c r="D13" s="15" t="s">
        <v>347</v>
      </c>
      <c r="E13" s="15">
        <v>8</v>
      </c>
      <c r="F13" s="16">
        <v>12050000</v>
      </c>
      <c r="G13" s="16">
        <v>4200000</v>
      </c>
      <c r="H13" s="16">
        <v>4200000</v>
      </c>
      <c r="I13" s="15" t="s">
        <v>319</v>
      </c>
    </row>
    <row r="14" spans="1:9" x14ac:dyDescent="0.25">
      <c r="A14" s="15">
        <v>6</v>
      </c>
      <c r="B14" s="17" t="s">
        <v>333</v>
      </c>
      <c r="C14" s="18" t="s">
        <v>349</v>
      </c>
      <c r="D14" s="15" t="s">
        <v>347</v>
      </c>
      <c r="E14" s="15">
        <v>8</v>
      </c>
      <c r="F14" s="16">
        <v>16050000</v>
      </c>
      <c r="G14" s="16">
        <v>4200000</v>
      </c>
      <c r="H14" s="16">
        <v>4200000</v>
      </c>
      <c r="I14" s="15" t="s">
        <v>319</v>
      </c>
    </row>
    <row r="15" spans="1:9" x14ac:dyDescent="0.25">
      <c r="A15" s="15">
        <v>7</v>
      </c>
      <c r="B15" s="17" t="s">
        <v>334</v>
      </c>
      <c r="C15" s="18" t="s">
        <v>350</v>
      </c>
      <c r="D15" s="15" t="s">
        <v>347</v>
      </c>
      <c r="E15" s="15">
        <v>8</v>
      </c>
      <c r="F15" s="16">
        <v>16050000</v>
      </c>
      <c r="G15" s="16">
        <v>4200000</v>
      </c>
      <c r="H15" s="16">
        <v>4200000</v>
      </c>
      <c r="I15" s="15" t="s">
        <v>319</v>
      </c>
    </row>
    <row r="16" spans="1:9" x14ac:dyDescent="0.25">
      <c r="A16" s="15">
        <v>8</v>
      </c>
      <c r="B16" s="17" t="s">
        <v>335</v>
      </c>
      <c r="C16" s="18" t="s">
        <v>39</v>
      </c>
      <c r="D16" s="15" t="s">
        <v>347</v>
      </c>
      <c r="E16" s="15">
        <v>8</v>
      </c>
      <c r="F16" s="16">
        <v>16050000</v>
      </c>
      <c r="G16" s="16">
        <v>4200000</v>
      </c>
      <c r="H16" s="16">
        <v>4200000</v>
      </c>
      <c r="I16" s="15" t="s">
        <v>319</v>
      </c>
    </row>
    <row r="17" spans="1:9" x14ac:dyDescent="0.25">
      <c r="A17" s="15">
        <v>9</v>
      </c>
      <c r="B17" s="17" t="s">
        <v>336</v>
      </c>
      <c r="C17" s="18" t="s">
        <v>351</v>
      </c>
      <c r="D17" s="15" t="s">
        <v>347</v>
      </c>
      <c r="E17" s="15">
        <v>8</v>
      </c>
      <c r="F17" s="16">
        <v>12050000</v>
      </c>
      <c r="G17" s="16">
        <v>4200000</v>
      </c>
      <c r="H17" s="16">
        <v>4200000</v>
      </c>
      <c r="I17" s="15" t="s">
        <v>319</v>
      </c>
    </row>
    <row r="18" spans="1:9" x14ac:dyDescent="0.25">
      <c r="A18" s="15">
        <v>10</v>
      </c>
      <c r="B18" s="17" t="s">
        <v>337</v>
      </c>
      <c r="C18" s="18">
        <v>36626</v>
      </c>
      <c r="D18" s="15" t="s">
        <v>347</v>
      </c>
      <c r="E18" s="15">
        <v>8</v>
      </c>
      <c r="F18" s="16">
        <v>16050000</v>
      </c>
      <c r="G18" s="16">
        <v>4200000</v>
      </c>
      <c r="H18" s="16">
        <v>4200000</v>
      </c>
      <c r="I18" s="15" t="s">
        <v>319</v>
      </c>
    </row>
    <row r="19" spans="1:9" x14ac:dyDescent="0.25">
      <c r="A19" s="15">
        <v>11</v>
      </c>
      <c r="B19" s="17" t="s">
        <v>338</v>
      </c>
      <c r="C19" s="18" t="s">
        <v>352</v>
      </c>
      <c r="D19" s="15" t="s">
        <v>347</v>
      </c>
      <c r="E19" s="15">
        <v>8</v>
      </c>
      <c r="F19" s="16">
        <v>16050000</v>
      </c>
      <c r="G19" s="16">
        <v>4200000</v>
      </c>
      <c r="H19" s="16">
        <v>4200000</v>
      </c>
      <c r="I19" s="15" t="s">
        <v>319</v>
      </c>
    </row>
    <row r="20" spans="1:9" x14ac:dyDescent="0.25">
      <c r="A20" s="15">
        <v>12</v>
      </c>
      <c r="B20" s="17" t="s">
        <v>339</v>
      </c>
      <c r="C20" s="18" t="s">
        <v>353</v>
      </c>
      <c r="D20" s="15" t="s">
        <v>347</v>
      </c>
      <c r="E20" s="15">
        <v>8</v>
      </c>
      <c r="F20" s="16">
        <v>16050000</v>
      </c>
      <c r="G20" s="16">
        <v>4200000</v>
      </c>
      <c r="H20" s="16">
        <v>4200000</v>
      </c>
      <c r="I20" s="15" t="s">
        <v>319</v>
      </c>
    </row>
    <row r="21" spans="1:9" x14ac:dyDescent="0.25">
      <c r="A21" s="15">
        <v>13</v>
      </c>
      <c r="B21" s="17" t="s">
        <v>340</v>
      </c>
      <c r="C21" s="18" t="s">
        <v>354</v>
      </c>
      <c r="D21" s="15" t="s">
        <v>347</v>
      </c>
      <c r="E21" s="15">
        <v>8</v>
      </c>
      <c r="F21" s="16">
        <v>16050000</v>
      </c>
      <c r="G21" s="16">
        <v>4200000</v>
      </c>
      <c r="H21" s="16">
        <v>4200000</v>
      </c>
      <c r="I21" s="15" t="s">
        <v>319</v>
      </c>
    </row>
    <row r="22" spans="1:9" x14ac:dyDescent="0.25">
      <c r="A22" s="15">
        <v>14</v>
      </c>
      <c r="B22" s="17" t="s">
        <v>341</v>
      </c>
      <c r="C22" s="18" t="s">
        <v>355</v>
      </c>
      <c r="D22" s="15" t="s">
        <v>347</v>
      </c>
      <c r="E22" s="15">
        <v>8</v>
      </c>
      <c r="F22" s="16">
        <v>16050000</v>
      </c>
      <c r="G22" s="16">
        <v>4200000</v>
      </c>
      <c r="H22" s="16">
        <v>4200000</v>
      </c>
      <c r="I22" s="15" t="s">
        <v>319</v>
      </c>
    </row>
    <row r="23" spans="1:9" x14ac:dyDescent="0.25">
      <c r="A23" s="15">
        <v>15</v>
      </c>
      <c r="B23" s="17" t="s">
        <v>342</v>
      </c>
      <c r="C23" s="18" t="s">
        <v>73</v>
      </c>
      <c r="D23" s="15" t="s">
        <v>347</v>
      </c>
      <c r="E23" s="15">
        <v>8</v>
      </c>
      <c r="F23" s="16">
        <v>16050000</v>
      </c>
      <c r="G23" s="16">
        <v>4200000</v>
      </c>
      <c r="H23" s="16">
        <v>4200000</v>
      </c>
      <c r="I23" s="15" t="s">
        <v>319</v>
      </c>
    </row>
    <row r="24" spans="1:9" x14ac:dyDescent="0.25">
      <c r="A24" s="15">
        <v>16</v>
      </c>
      <c r="B24" s="17" t="s">
        <v>343</v>
      </c>
      <c r="C24" s="18" t="s">
        <v>356</v>
      </c>
      <c r="D24" s="15" t="s">
        <v>347</v>
      </c>
      <c r="E24" s="15">
        <v>8</v>
      </c>
      <c r="F24" s="16">
        <v>16050000</v>
      </c>
      <c r="G24" s="16">
        <v>4200000</v>
      </c>
      <c r="H24" s="16">
        <v>4200000</v>
      </c>
      <c r="I24" s="15" t="s">
        <v>319</v>
      </c>
    </row>
    <row r="25" spans="1:9" x14ac:dyDescent="0.25">
      <c r="A25" s="15">
        <v>17</v>
      </c>
      <c r="B25" s="17" t="s">
        <v>344</v>
      </c>
      <c r="C25" s="18" t="s">
        <v>117</v>
      </c>
      <c r="D25" s="15" t="s">
        <v>347</v>
      </c>
      <c r="E25" s="15">
        <v>8</v>
      </c>
      <c r="F25" s="16">
        <v>16050000</v>
      </c>
      <c r="G25" s="16">
        <v>4200000</v>
      </c>
      <c r="H25" s="16">
        <v>4200000</v>
      </c>
      <c r="I25" s="15" t="s">
        <v>319</v>
      </c>
    </row>
    <row r="26" spans="1:9" x14ac:dyDescent="0.25">
      <c r="A26" s="15">
        <v>18</v>
      </c>
      <c r="B26" s="17" t="s">
        <v>345</v>
      </c>
      <c r="C26" s="18">
        <v>36749</v>
      </c>
      <c r="D26" s="15" t="s">
        <v>347</v>
      </c>
      <c r="E26" s="15">
        <v>8</v>
      </c>
      <c r="F26" s="16">
        <v>16050000</v>
      </c>
      <c r="G26" s="16">
        <v>4200000</v>
      </c>
      <c r="H26" s="16">
        <v>4200000</v>
      </c>
      <c r="I26" s="15" t="s">
        <v>319</v>
      </c>
    </row>
    <row r="27" spans="1:9" x14ac:dyDescent="0.25">
      <c r="A27" s="15">
        <v>19</v>
      </c>
      <c r="B27" s="17" t="s">
        <v>346</v>
      </c>
      <c r="C27" s="18" t="s">
        <v>357</v>
      </c>
      <c r="D27" s="15" t="s">
        <v>347</v>
      </c>
      <c r="E27" s="15">
        <v>8</v>
      </c>
      <c r="F27" s="16">
        <v>16050000</v>
      </c>
      <c r="G27" s="16">
        <v>4200000</v>
      </c>
      <c r="H27" s="16">
        <v>4200000</v>
      </c>
      <c r="I27" s="15" t="s">
        <v>319</v>
      </c>
    </row>
    <row r="28" spans="1:9" x14ac:dyDescent="0.25">
      <c r="A28" s="19">
        <v>1</v>
      </c>
      <c r="B28" s="23" t="s">
        <v>66</v>
      </c>
      <c r="C28" s="19" t="s">
        <v>67</v>
      </c>
      <c r="D28" s="19" t="s">
        <v>15</v>
      </c>
      <c r="E28" s="19">
        <v>8</v>
      </c>
      <c r="F28" s="22"/>
      <c r="G28" s="22"/>
      <c r="H28" s="43">
        <v>4200000</v>
      </c>
      <c r="I28" s="19" t="s">
        <v>542</v>
      </c>
    </row>
    <row r="29" spans="1:9" x14ac:dyDescent="0.25">
      <c r="A29" s="19">
        <v>2</v>
      </c>
      <c r="B29" s="23" t="s">
        <v>69</v>
      </c>
      <c r="C29" s="24">
        <v>36618</v>
      </c>
      <c r="D29" s="19" t="s">
        <v>15</v>
      </c>
      <c r="E29" s="19">
        <v>8</v>
      </c>
      <c r="F29" s="22"/>
      <c r="G29" s="22"/>
      <c r="H29" s="43">
        <v>4200000</v>
      </c>
      <c r="I29" s="19" t="s">
        <v>542</v>
      </c>
    </row>
    <row r="30" spans="1:9" x14ac:dyDescent="0.25">
      <c r="A30" s="19">
        <v>3</v>
      </c>
      <c r="B30" s="23" t="s">
        <v>70</v>
      </c>
      <c r="C30" s="24" t="s">
        <v>71</v>
      </c>
      <c r="D30" s="19" t="s">
        <v>15</v>
      </c>
      <c r="E30" s="19">
        <v>8</v>
      </c>
      <c r="F30" s="22">
        <v>4200000</v>
      </c>
      <c r="G30" s="22">
        <v>4200000</v>
      </c>
      <c r="H30" s="43">
        <v>4200000</v>
      </c>
      <c r="I30" s="19" t="s">
        <v>542</v>
      </c>
    </row>
    <row r="31" spans="1:9" x14ac:dyDescent="0.25">
      <c r="A31" s="19">
        <v>4</v>
      </c>
      <c r="B31" s="23" t="s">
        <v>72</v>
      </c>
      <c r="C31" s="19" t="s">
        <v>73</v>
      </c>
      <c r="D31" s="19" t="s">
        <v>15</v>
      </c>
      <c r="E31" s="19">
        <v>8</v>
      </c>
      <c r="F31" s="22"/>
      <c r="G31" s="22"/>
      <c r="H31" s="43">
        <v>4200000</v>
      </c>
      <c r="I31" s="19" t="s">
        <v>542</v>
      </c>
    </row>
    <row r="32" spans="1:9" x14ac:dyDescent="0.25">
      <c r="A32" s="19">
        <v>5</v>
      </c>
      <c r="B32" s="23" t="s">
        <v>74</v>
      </c>
      <c r="C32" s="19" t="s">
        <v>27</v>
      </c>
      <c r="D32" s="19" t="s">
        <v>15</v>
      </c>
      <c r="E32" s="19">
        <v>8</v>
      </c>
      <c r="F32" s="22"/>
      <c r="G32" s="22"/>
      <c r="H32" s="43">
        <v>4200000</v>
      </c>
      <c r="I32" s="19" t="s">
        <v>542</v>
      </c>
    </row>
    <row r="33" spans="1:9" x14ac:dyDescent="0.25">
      <c r="A33" s="19">
        <v>6</v>
      </c>
      <c r="B33" s="23" t="s">
        <v>76</v>
      </c>
      <c r="C33" s="24">
        <v>36628</v>
      </c>
      <c r="D33" s="19" t="s">
        <v>15</v>
      </c>
      <c r="E33" s="19">
        <v>8</v>
      </c>
      <c r="F33" s="22">
        <v>4200000</v>
      </c>
      <c r="G33" s="22"/>
      <c r="H33" s="43">
        <v>4200000</v>
      </c>
      <c r="I33" s="19" t="s">
        <v>542</v>
      </c>
    </row>
    <row r="34" spans="1:9" x14ac:dyDescent="0.25">
      <c r="A34" s="19">
        <v>7</v>
      </c>
      <c r="B34" s="23" t="s">
        <v>281</v>
      </c>
      <c r="C34" s="24">
        <v>36718</v>
      </c>
      <c r="D34" s="19" t="s">
        <v>15</v>
      </c>
      <c r="E34" s="19">
        <v>8</v>
      </c>
      <c r="F34" s="22"/>
      <c r="G34" s="22"/>
      <c r="H34" s="43">
        <v>4200000</v>
      </c>
      <c r="I34" s="19" t="s">
        <v>542</v>
      </c>
    </row>
    <row r="35" spans="1:9" x14ac:dyDescent="0.25">
      <c r="A35" s="19">
        <v>8</v>
      </c>
      <c r="B35" s="23" t="s">
        <v>77</v>
      </c>
      <c r="C35" s="19" t="s">
        <v>48</v>
      </c>
      <c r="D35" s="19" t="s">
        <v>15</v>
      </c>
      <c r="E35" s="19">
        <v>8</v>
      </c>
      <c r="F35" s="22"/>
      <c r="G35" s="22"/>
      <c r="H35" s="43">
        <v>4200000</v>
      </c>
      <c r="I35" s="19" t="s">
        <v>542</v>
      </c>
    </row>
    <row r="36" spans="1:9" x14ac:dyDescent="0.25">
      <c r="A36" s="19">
        <v>9</v>
      </c>
      <c r="B36" s="23" t="s">
        <v>78</v>
      </c>
      <c r="C36" s="24">
        <v>36261</v>
      </c>
      <c r="D36" s="19" t="s">
        <v>15</v>
      </c>
      <c r="E36" s="19">
        <v>8</v>
      </c>
      <c r="F36" s="22"/>
      <c r="G36" s="22"/>
      <c r="H36" s="43">
        <v>4200000</v>
      </c>
      <c r="I36" s="19" t="s">
        <v>542</v>
      </c>
    </row>
    <row r="37" spans="1:9" x14ac:dyDescent="0.25">
      <c r="A37" s="19">
        <v>10</v>
      </c>
      <c r="B37" s="23" t="s">
        <v>79</v>
      </c>
      <c r="C37" s="24" t="s">
        <v>80</v>
      </c>
      <c r="D37" s="19" t="s">
        <v>15</v>
      </c>
      <c r="E37" s="19">
        <v>8</v>
      </c>
      <c r="F37" s="22"/>
      <c r="G37" s="22"/>
      <c r="H37" s="43">
        <v>4200000</v>
      </c>
      <c r="I37" s="19" t="s">
        <v>542</v>
      </c>
    </row>
    <row r="38" spans="1:9" x14ac:dyDescent="0.25">
      <c r="A38" s="19">
        <v>11</v>
      </c>
      <c r="B38" s="23" t="s">
        <v>81</v>
      </c>
      <c r="C38" s="24">
        <v>36740</v>
      </c>
      <c r="D38" s="19" t="s">
        <v>15</v>
      </c>
      <c r="E38" s="19">
        <v>8</v>
      </c>
      <c r="F38" s="22"/>
      <c r="G38" s="22"/>
      <c r="H38" s="43">
        <v>4200000</v>
      </c>
      <c r="I38" s="19" t="s">
        <v>542</v>
      </c>
    </row>
    <row r="39" spans="1:9" x14ac:dyDescent="0.25">
      <c r="A39" s="19">
        <v>12</v>
      </c>
      <c r="B39" s="23" t="s">
        <v>82</v>
      </c>
      <c r="C39" s="24" t="s">
        <v>83</v>
      </c>
      <c r="D39" s="19" t="s">
        <v>15</v>
      </c>
      <c r="E39" s="19">
        <v>8</v>
      </c>
      <c r="F39" s="22"/>
      <c r="G39" s="22"/>
      <c r="H39" s="43">
        <v>4200000</v>
      </c>
      <c r="I39" s="19" t="s">
        <v>542</v>
      </c>
    </row>
    <row r="40" spans="1:9" x14ac:dyDescent="0.25">
      <c r="A40" s="19">
        <v>13</v>
      </c>
      <c r="B40" s="23" t="s">
        <v>282</v>
      </c>
      <c r="C40" s="24">
        <v>36598</v>
      </c>
      <c r="D40" s="19" t="s">
        <v>15</v>
      </c>
      <c r="E40" s="19">
        <v>8</v>
      </c>
      <c r="F40" s="22"/>
      <c r="G40" s="22"/>
      <c r="H40" s="43">
        <v>4200000</v>
      </c>
      <c r="I40" s="19" t="s">
        <v>542</v>
      </c>
    </row>
    <row r="41" spans="1:9" x14ac:dyDescent="0.25">
      <c r="A41" s="19">
        <v>14</v>
      </c>
      <c r="B41" s="23" t="s">
        <v>84</v>
      </c>
      <c r="C41" s="24" t="s">
        <v>22</v>
      </c>
      <c r="D41" s="19" t="s">
        <v>15</v>
      </c>
      <c r="E41" s="19">
        <v>8</v>
      </c>
      <c r="F41" s="22"/>
      <c r="G41" s="22"/>
      <c r="H41" s="43">
        <v>4200000</v>
      </c>
      <c r="I41" s="19" t="s">
        <v>542</v>
      </c>
    </row>
    <row r="42" spans="1:9" x14ac:dyDescent="0.25">
      <c r="A42" s="19">
        <v>15</v>
      </c>
      <c r="B42" s="23" t="s">
        <v>283</v>
      </c>
      <c r="C42" s="24">
        <v>36175</v>
      </c>
      <c r="D42" s="19" t="s">
        <v>15</v>
      </c>
      <c r="E42" s="19">
        <v>8</v>
      </c>
      <c r="F42" s="22"/>
      <c r="G42" s="22"/>
      <c r="H42" s="43">
        <v>4200000</v>
      </c>
      <c r="I42" s="19" t="s">
        <v>542</v>
      </c>
    </row>
    <row r="43" spans="1:9" x14ac:dyDescent="0.25">
      <c r="A43" s="19">
        <v>16</v>
      </c>
      <c r="B43" s="23" t="s">
        <v>85</v>
      </c>
      <c r="C43" s="19" t="s">
        <v>86</v>
      </c>
      <c r="D43" s="19" t="s">
        <v>15</v>
      </c>
      <c r="E43" s="19">
        <v>8</v>
      </c>
      <c r="F43" s="22"/>
      <c r="G43" s="22"/>
      <c r="H43" s="43">
        <v>4200000</v>
      </c>
      <c r="I43" s="19" t="s">
        <v>542</v>
      </c>
    </row>
    <row r="44" spans="1:9" x14ac:dyDescent="0.25">
      <c r="A44" s="19">
        <v>17</v>
      </c>
      <c r="B44" s="23" t="s">
        <v>284</v>
      </c>
      <c r="C44" s="24">
        <v>36704</v>
      </c>
      <c r="D44" s="19" t="s">
        <v>15</v>
      </c>
      <c r="E44" s="19">
        <v>8</v>
      </c>
      <c r="F44" s="22"/>
      <c r="G44" s="22"/>
      <c r="H44" s="43">
        <v>4200000</v>
      </c>
      <c r="I44" s="19" t="s">
        <v>542</v>
      </c>
    </row>
    <row r="45" spans="1:9" x14ac:dyDescent="0.25">
      <c r="A45" s="19">
        <v>18</v>
      </c>
      <c r="B45" s="23" t="s">
        <v>285</v>
      </c>
      <c r="C45" s="24">
        <v>36707</v>
      </c>
      <c r="D45" s="19" t="s">
        <v>15</v>
      </c>
      <c r="E45" s="19">
        <v>8</v>
      </c>
      <c r="F45" s="22"/>
      <c r="G45" s="22"/>
      <c r="H45" s="43">
        <v>4200000</v>
      </c>
      <c r="I45" s="19" t="s">
        <v>542</v>
      </c>
    </row>
    <row r="46" spans="1:9" x14ac:dyDescent="0.25">
      <c r="A46" s="19">
        <v>19</v>
      </c>
      <c r="B46" s="23" t="s">
        <v>88</v>
      </c>
      <c r="C46" s="24">
        <v>36558</v>
      </c>
      <c r="D46" s="19" t="s">
        <v>15</v>
      </c>
      <c r="E46" s="19">
        <v>8</v>
      </c>
      <c r="F46" s="22">
        <v>2100000</v>
      </c>
      <c r="G46" s="22">
        <v>4200000</v>
      </c>
      <c r="H46" s="43">
        <v>4200000</v>
      </c>
      <c r="I46" s="19" t="s">
        <v>542</v>
      </c>
    </row>
    <row r="47" spans="1:9" x14ac:dyDescent="0.25">
      <c r="A47" s="19">
        <v>20</v>
      </c>
      <c r="B47" s="23" t="s">
        <v>89</v>
      </c>
      <c r="C47" s="19" t="s">
        <v>43</v>
      </c>
      <c r="D47" s="19" t="s">
        <v>15</v>
      </c>
      <c r="E47" s="19">
        <v>8</v>
      </c>
      <c r="F47" s="22"/>
      <c r="G47" s="22">
        <v>4200000</v>
      </c>
      <c r="H47" s="43">
        <v>4200000</v>
      </c>
      <c r="I47" s="19" t="s">
        <v>542</v>
      </c>
    </row>
    <row r="48" spans="1:9" x14ac:dyDescent="0.25">
      <c r="A48" s="19">
        <v>21</v>
      </c>
      <c r="B48" s="23" t="s">
        <v>90</v>
      </c>
      <c r="C48" s="19" t="s">
        <v>91</v>
      </c>
      <c r="D48" s="19" t="s">
        <v>15</v>
      </c>
      <c r="E48" s="19">
        <v>8</v>
      </c>
      <c r="F48" s="22">
        <v>4200000</v>
      </c>
      <c r="G48" s="22">
        <v>4200000</v>
      </c>
      <c r="H48" s="43">
        <v>4200000</v>
      </c>
      <c r="I48" s="19" t="s">
        <v>542</v>
      </c>
    </row>
    <row r="49" spans="1:9" x14ac:dyDescent="0.25">
      <c r="A49" s="19">
        <v>22</v>
      </c>
      <c r="B49" s="23" t="s">
        <v>286</v>
      </c>
      <c r="C49" s="24">
        <v>36694</v>
      </c>
      <c r="D49" s="19" t="s">
        <v>15</v>
      </c>
      <c r="E49" s="19">
        <v>8</v>
      </c>
      <c r="F49" s="22"/>
      <c r="G49" s="22"/>
      <c r="H49" s="43">
        <v>4200000</v>
      </c>
      <c r="I49" s="19" t="s">
        <v>542</v>
      </c>
    </row>
    <row r="50" spans="1:9" x14ac:dyDescent="0.25">
      <c r="A50" s="19">
        <v>23</v>
      </c>
      <c r="B50" s="23" t="s">
        <v>93</v>
      </c>
      <c r="C50" s="19" t="s">
        <v>94</v>
      </c>
      <c r="D50" s="19" t="s">
        <v>15</v>
      </c>
      <c r="E50" s="19">
        <v>8</v>
      </c>
      <c r="F50" s="22"/>
      <c r="G50" s="22">
        <v>420000</v>
      </c>
      <c r="H50" s="43">
        <v>4200000</v>
      </c>
      <c r="I50" s="19" t="s">
        <v>542</v>
      </c>
    </row>
    <row r="51" spans="1:9" x14ac:dyDescent="0.25">
      <c r="A51" s="19">
        <v>24</v>
      </c>
      <c r="B51" s="56" t="s">
        <v>95</v>
      </c>
      <c r="C51" s="55" t="s">
        <v>96</v>
      </c>
      <c r="D51" s="55" t="s">
        <v>15</v>
      </c>
      <c r="E51" s="55">
        <v>8</v>
      </c>
      <c r="F51" s="57">
        <v>4200000</v>
      </c>
      <c r="G51" s="57">
        <v>4200000</v>
      </c>
      <c r="H51" s="58">
        <v>4200000</v>
      </c>
      <c r="I51" s="19" t="s">
        <v>542</v>
      </c>
    </row>
    <row r="52" spans="1:9" x14ac:dyDescent="0.25">
      <c r="A52" s="45"/>
      <c r="B52" s="46" t="s">
        <v>64</v>
      </c>
      <c r="C52" s="47"/>
      <c r="D52" s="45"/>
      <c r="E52" s="45"/>
      <c r="F52" s="48">
        <f>SUM(F28:F51)</f>
        <v>18900000</v>
      </c>
      <c r="G52" s="48">
        <f>SUM(G28:G51)</f>
        <v>21420000</v>
      </c>
      <c r="H52" s="49">
        <f>SUM(H28:H51)</f>
        <v>100800000</v>
      </c>
      <c r="I52" s="50">
        <f>SUM(F52:H52)</f>
        <v>141120000</v>
      </c>
    </row>
    <row r="53" spans="1:9" x14ac:dyDescent="0.25">
      <c r="A53" s="160"/>
      <c r="B53" s="160"/>
      <c r="C53" s="161" t="s">
        <v>534</v>
      </c>
      <c r="D53" s="161"/>
      <c r="E53" s="161"/>
      <c r="F53" s="161"/>
      <c r="G53" s="161"/>
      <c r="H53" s="161"/>
      <c r="I53" s="161"/>
    </row>
    <row r="54" spans="1:9" x14ac:dyDescent="0.25">
      <c r="A54" s="159"/>
      <c r="B54" s="159"/>
      <c r="C54" s="162" t="s">
        <v>12</v>
      </c>
      <c r="D54" s="162"/>
      <c r="E54" s="162"/>
      <c r="F54" s="162"/>
      <c r="G54" s="162"/>
      <c r="H54" s="162"/>
      <c r="I54" s="162"/>
    </row>
    <row r="55" spans="1:9" x14ac:dyDescent="0.25">
      <c r="A55" s="36"/>
      <c r="B55" s="44"/>
      <c r="C55" s="34"/>
      <c r="D55" s="35"/>
      <c r="E55" s="36"/>
      <c r="F55" s="36"/>
      <c r="G55" s="36"/>
      <c r="H55" s="36"/>
      <c r="I55" s="36"/>
    </row>
    <row r="56" spans="1:9" x14ac:dyDescent="0.25">
      <c r="B56" s="2"/>
      <c r="C56" s="4"/>
      <c r="D56" s="3"/>
    </row>
    <row r="57" spans="1:9" x14ac:dyDescent="0.25">
      <c r="B57" s="2"/>
      <c r="C57" s="169" t="s">
        <v>17</v>
      </c>
      <c r="D57" s="169"/>
      <c r="E57" s="169"/>
      <c r="F57" s="169"/>
      <c r="G57" s="169"/>
      <c r="H57" s="169"/>
      <c r="I57" s="169"/>
    </row>
    <row r="58" spans="1:9" x14ac:dyDescent="0.25">
      <c r="A58" s="168" t="s">
        <v>538</v>
      </c>
      <c r="B58" s="168"/>
    </row>
    <row r="59" spans="1:9" x14ac:dyDescent="0.25">
      <c r="A59" s="7" t="s">
        <v>531</v>
      </c>
      <c r="B59" s="6"/>
      <c r="C59" s="5"/>
    </row>
  </sheetData>
  <mergeCells count="19">
    <mergeCell ref="A1:B1"/>
    <mergeCell ref="C1:I1"/>
    <mergeCell ref="A2:B2"/>
    <mergeCell ref="C2:I2"/>
    <mergeCell ref="A4:I4"/>
    <mergeCell ref="C7:C8"/>
    <mergeCell ref="D7:D8"/>
    <mergeCell ref="E7:E8"/>
    <mergeCell ref="A58:B58"/>
    <mergeCell ref="A5:I5"/>
    <mergeCell ref="A53:B53"/>
    <mergeCell ref="C53:I53"/>
    <mergeCell ref="A54:B54"/>
    <mergeCell ref="C54:I54"/>
    <mergeCell ref="C57:I57"/>
    <mergeCell ref="I7:I8"/>
    <mergeCell ref="F7:H7"/>
    <mergeCell ref="A7:A8"/>
    <mergeCell ref="B7:B8"/>
  </mergeCells>
  <pageMargins left="0.7" right="0.7" top="0.75" bottom="0.75" header="0.3" footer="0.3"/>
  <pageSetup scale="94" fitToHeight="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12"/>
  <sheetViews>
    <sheetView topLeftCell="A16" workbookViewId="0">
      <selection activeCell="I28" sqref="I28:I48"/>
    </sheetView>
  </sheetViews>
  <sheetFormatPr defaultRowHeight="12.75" x14ac:dyDescent="0.2"/>
  <cols>
    <col min="1" max="1" width="4.625" style="36" customWidth="1"/>
    <col min="2" max="2" width="25.875" style="36" customWidth="1"/>
    <col min="3" max="3" width="10.375" style="36" customWidth="1"/>
    <col min="4" max="4" width="9" style="36"/>
    <col min="5" max="5" width="5" style="36" customWidth="1"/>
    <col min="6" max="6" width="11.375" style="36" customWidth="1"/>
    <col min="7" max="7" width="10.875" style="36" customWidth="1"/>
    <col min="8" max="8" width="10.625" style="36" customWidth="1"/>
    <col min="9" max="9" width="7.375" style="36" customWidth="1"/>
    <col min="10" max="16384" width="9" style="36"/>
  </cols>
  <sheetData>
    <row r="1" spans="1:11" x14ac:dyDescent="0.2">
      <c r="A1" s="159" t="s">
        <v>0</v>
      </c>
      <c r="B1" s="159"/>
      <c r="C1" s="159" t="s">
        <v>1</v>
      </c>
      <c r="D1" s="159"/>
      <c r="E1" s="159"/>
      <c r="F1" s="159"/>
      <c r="G1" s="159"/>
      <c r="H1" s="159"/>
      <c r="I1" s="159"/>
    </row>
    <row r="2" spans="1:11" x14ac:dyDescent="0.2">
      <c r="A2" s="159" t="s">
        <v>2</v>
      </c>
      <c r="B2" s="159"/>
      <c r="C2" s="159" t="s">
        <v>3</v>
      </c>
      <c r="D2" s="159"/>
      <c r="E2" s="159"/>
      <c r="F2" s="159"/>
      <c r="G2" s="159"/>
      <c r="H2" s="159"/>
      <c r="I2" s="159"/>
    </row>
    <row r="3" spans="1:11" x14ac:dyDescent="0.2">
      <c r="C3" s="35"/>
      <c r="D3" s="35"/>
    </row>
    <row r="4" spans="1:11" x14ac:dyDescent="0.2">
      <c r="A4" s="159" t="s">
        <v>260</v>
      </c>
      <c r="B4" s="159"/>
      <c r="C4" s="159"/>
      <c r="D4" s="159"/>
      <c r="E4" s="159"/>
      <c r="F4" s="159"/>
      <c r="G4" s="159"/>
      <c r="H4" s="159"/>
      <c r="I4" s="159"/>
    </row>
    <row r="5" spans="1:11" x14ac:dyDescent="0.2">
      <c r="A5" s="159" t="s">
        <v>162</v>
      </c>
      <c r="B5" s="159"/>
      <c r="C5" s="159"/>
      <c r="D5" s="159"/>
      <c r="E5" s="159"/>
      <c r="F5" s="159"/>
      <c r="G5" s="159"/>
      <c r="H5" s="159"/>
      <c r="I5" s="159"/>
    </row>
    <row r="6" spans="1:11" x14ac:dyDescent="0.2">
      <c r="C6" s="35"/>
      <c r="D6" s="35"/>
    </row>
    <row r="7" spans="1:11" x14ac:dyDescent="0.2">
      <c r="A7" s="157" t="s">
        <v>4</v>
      </c>
      <c r="B7" s="157" t="s">
        <v>5</v>
      </c>
      <c r="C7" s="157" t="s">
        <v>6</v>
      </c>
      <c r="D7" s="157" t="s">
        <v>7</v>
      </c>
      <c r="E7" s="157" t="s">
        <v>8</v>
      </c>
      <c r="F7" s="163" t="s">
        <v>258</v>
      </c>
      <c r="G7" s="164"/>
      <c r="H7" s="165"/>
      <c r="I7" s="157" t="s">
        <v>9</v>
      </c>
    </row>
    <row r="8" spans="1:11" x14ac:dyDescent="0.2">
      <c r="A8" s="158"/>
      <c r="B8" s="158"/>
      <c r="C8" s="158"/>
      <c r="D8" s="158"/>
      <c r="E8" s="158"/>
      <c r="F8" s="83" t="s">
        <v>261</v>
      </c>
      <c r="G8" s="83" t="s">
        <v>262</v>
      </c>
      <c r="H8" s="83" t="s">
        <v>263</v>
      </c>
      <c r="I8" s="158"/>
    </row>
    <row r="9" spans="1:11" x14ac:dyDescent="0.2">
      <c r="A9" s="63">
        <v>1</v>
      </c>
      <c r="B9" s="52" t="s">
        <v>301</v>
      </c>
      <c r="C9" s="53" t="s">
        <v>152</v>
      </c>
      <c r="D9" s="51" t="s">
        <v>11</v>
      </c>
      <c r="E9" s="63">
        <v>8</v>
      </c>
      <c r="F9" s="54">
        <v>16050000</v>
      </c>
      <c r="G9" s="54">
        <v>4200000</v>
      </c>
      <c r="H9" s="54">
        <v>4200000</v>
      </c>
      <c r="I9" s="51" t="s">
        <v>319</v>
      </c>
      <c r="J9" s="87"/>
      <c r="K9" s="87"/>
    </row>
    <row r="10" spans="1:11" x14ac:dyDescent="0.2">
      <c r="A10" s="64">
        <v>2</v>
      </c>
      <c r="B10" s="17" t="s">
        <v>302</v>
      </c>
      <c r="C10" s="18">
        <v>36561</v>
      </c>
      <c r="D10" s="15" t="s">
        <v>11</v>
      </c>
      <c r="E10" s="64">
        <v>8</v>
      </c>
      <c r="F10" s="30">
        <v>16050000</v>
      </c>
      <c r="G10" s="30">
        <v>4200000</v>
      </c>
      <c r="H10" s="30">
        <v>4200000</v>
      </c>
      <c r="I10" s="14" t="s">
        <v>319</v>
      </c>
      <c r="J10" s="87"/>
      <c r="K10" s="87"/>
    </row>
    <row r="11" spans="1:11" x14ac:dyDescent="0.2">
      <c r="A11" s="64">
        <v>3</v>
      </c>
      <c r="B11" s="17" t="s">
        <v>303</v>
      </c>
      <c r="C11" s="18" t="s">
        <v>320</v>
      </c>
      <c r="D11" s="15" t="s">
        <v>11</v>
      </c>
      <c r="E11" s="64">
        <v>8</v>
      </c>
      <c r="F11" s="16">
        <v>12050000</v>
      </c>
      <c r="G11" s="16">
        <v>4200000</v>
      </c>
      <c r="H11" s="16">
        <v>4200000</v>
      </c>
      <c r="I11" s="15" t="s">
        <v>319</v>
      </c>
      <c r="J11" s="87"/>
      <c r="K11" s="87"/>
    </row>
    <row r="12" spans="1:11" x14ac:dyDescent="0.2">
      <c r="A12" s="64">
        <v>4</v>
      </c>
      <c r="B12" s="17" t="s">
        <v>304</v>
      </c>
      <c r="C12" s="18" t="s">
        <v>321</v>
      </c>
      <c r="D12" s="15" t="s">
        <v>11</v>
      </c>
      <c r="E12" s="64">
        <v>8</v>
      </c>
      <c r="F12" s="16">
        <v>16050000</v>
      </c>
      <c r="G12" s="16">
        <v>4200000</v>
      </c>
      <c r="H12" s="16">
        <v>4200000</v>
      </c>
      <c r="I12" s="15" t="s">
        <v>319</v>
      </c>
      <c r="J12" s="87"/>
      <c r="K12" s="87"/>
    </row>
    <row r="13" spans="1:11" x14ac:dyDescent="0.2">
      <c r="A13" s="64">
        <v>5</v>
      </c>
      <c r="B13" s="17" t="s">
        <v>305</v>
      </c>
      <c r="C13" s="18" t="s">
        <v>322</v>
      </c>
      <c r="D13" s="15" t="s">
        <v>11</v>
      </c>
      <c r="E13" s="64">
        <v>8</v>
      </c>
      <c r="F13" s="16">
        <v>16050000</v>
      </c>
      <c r="G13" s="16">
        <v>4200000</v>
      </c>
      <c r="H13" s="16">
        <v>4200000</v>
      </c>
      <c r="I13" s="15" t="s">
        <v>319</v>
      </c>
      <c r="J13" s="87"/>
      <c r="K13" s="87"/>
    </row>
    <row r="14" spans="1:11" x14ac:dyDescent="0.2">
      <c r="A14" s="64">
        <v>6</v>
      </c>
      <c r="B14" s="17" t="s">
        <v>306</v>
      </c>
      <c r="C14" s="18">
        <v>36808</v>
      </c>
      <c r="D14" s="15" t="s">
        <v>11</v>
      </c>
      <c r="E14" s="64">
        <v>8</v>
      </c>
      <c r="F14" s="16">
        <v>16050000</v>
      </c>
      <c r="G14" s="16">
        <v>4200000</v>
      </c>
      <c r="H14" s="16">
        <v>4200000</v>
      </c>
      <c r="I14" s="15" t="s">
        <v>319</v>
      </c>
      <c r="J14" s="87"/>
      <c r="K14" s="87"/>
    </row>
    <row r="15" spans="1:11" x14ac:dyDescent="0.2">
      <c r="A15" s="64">
        <v>7</v>
      </c>
      <c r="B15" s="17" t="s">
        <v>307</v>
      </c>
      <c r="C15" s="18" t="s">
        <v>323</v>
      </c>
      <c r="D15" s="15" t="s">
        <v>11</v>
      </c>
      <c r="E15" s="64">
        <v>8</v>
      </c>
      <c r="F15" s="16">
        <v>16050000</v>
      </c>
      <c r="G15" s="16">
        <v>4200000</v>
      </c>
      <c r="H15" s="16">
        <v>4200000</v>
      </c>
      <c r="I15" s="15" t="s">
        <v>319</v>
      </c>
      <c r="J15" s="87"/>
      <c r="K15" s="87"/>
    </row>
    <row r="16" spans="1:11" x14ac:dyDescent="0.2">
      <c r="A16" s="64">
        <v>8</v>
      </c>
      <c r="B16" s="17" t="s">
        <v>308</v>
      </c>
      <c r="C16" s="18">
        <v>36526</v>
      </c>
      <c r="D16" s="15" t="s">
        <v>11</v>
      </c>
      <c r="E16" s="64">
        <v>8</v>
      </c>
      <c r="F16" s="16">
        <v>16050000</v>
      </c>
      <c r="G16" s="16">
        <v>4200000</v>
      </c>
      <c r="H16" s="16">
        <v>4200000</v>
      </c>
      <c r="I16" s="15" t="s">
        <v>319</v>
      </c>
      <c r="J16" s="87"/>
      <c r="K16" s="87"/>
    </row>
    <row r="17" spans="1:11" x14ac:dyDescent="0.2">
      <c r="A17" s="64">
        <v>9</v>
      </c>
      <c r="B17" s="17" t="s">
        <v>309</v>
      </c>
      <c r="C17" s="18" t="s">
        <v>324</v>
      </c>
      <c r="D17" s="15" t="s">
        <v>11</v>
      </c>
      <c r="E17" s="64">
        <v>8</v>
      </c>
      <c r="F17" s="16">
        <v>12050000</v>
      </c>
      <c r="G17" s="16">
        <v>4200000</v>
      </c>
      <c r="H17" s="16">
        <v>4200000</v>
      </c>
      <c r="I17" s="15" t="s">
        <v>319</v>
      </c>
      <c r="J17" s="87"/>
      <c r="K17" s="87"/>
    </row>
    <row r="18" spans="1:11" x14ac:dyDescent="0.2">
      <c r="A18" s="64">
        <v>10</v>
      </c>
      <c r="B18" s="17" t="s">
        <v>310</v>
      </c>
      <c r="C18" s="18" t="s">
        <v>255</v>
      </c>
      <c r="D18" s="15" t="s">
        <v>11</v>
      </c>
      <c r="E18" s="64">
        <v>8</v>
      </c>
      <c r="F18" s="16">
        <v>16050000</v>
      </c>
      <c r="G18" s="16">
        <v>4200000</v>
      </c>
      <c r="H18" s="16">
        <v>4200000</v>
      </c>
      <c r="I18" s="15" t="s">
        <v>319</v>
      </c>
      <c r="J18" s="87"/>
      <c r="K18" s="87"/>
    </row>
    <row r="19" spans="1:11" x14ac:dyDescent="0.2">
      <c r="A19" s="64">
        <v>11</v>
      </c>
      <c r="B19" s="17" t="s">
        <v>311</v>
      </c>
      <c r="C19" s="18">
        <v>36871</v>
      </c>
      <c r="D19" s="15" t="s">
        <v>11</v>
      </c>
      <c r="E19" s="64">
        <v>8</v>
      </c>
      <c r="F19" s="16">
        <v>12050000</v>
      </c>
      <c r="G19" s="16">
        <v>4200000</v>
      </c>
      <c r="H19" s="16">
        <v>4200000</v>
      </c>
      <c r="I19" s="15" t="s">
        <v>319</v>
      </c>
      <c r="J19" s="87"/>
      <c r="K19" s="87"/>
    </row>
    <row r="20" spans="1:11" x14ac:dyDescent="0.2">
      <c r="A20" s="64">
        <v>12</v>
      </c>
      <c r="B20" s="17" t="s">
        <v>326</v>
      </c>
      <c r="C20" s="18">
        <v>36685</v>
      </c>
      <c r="D20" s="15" t="s">
        <v>11</v>
      </c>
      <c r="E20" s="64">
        <v>8</v>
      </c>
      <c r="F20" s="16">
        <v>4200000</v>
      </c>
      <c r="G20" s="16">
        <v>4200000</v>
      </c>
      <c r="H20" s="16">
        <v>4200000</v>
      </c>
      <c r="I20" s="15" t="s">
        <v>319</v>
      </c>
      <c r="J20" s="87"/>
      <c r="K20" s="87"/>
    </row>
    <row r="21" spans="1:11" x14ac:dyDescent="0.2">
      <c r="A21" s="64">
        <v>13</v>
      </c>
      <c r="B21" s="17" t="s">
        <v>312</v>
      </c>
      <c r="C21" s="18" t="s">
        <v>43</v>
      </c>
      <c r="D21" s="15" t="s">
        <v>11</v>
      </c>
      <c r="E21" s="64">
        <v>8</v>
      </c>
      <c r="F21" s="16">
        <v>16050000</v>
      </c>
      <c r="G21" s="16">
        <v>4200000</v>
      </c>
      <c r="H21" s="16">
        <v>4200000</v>
      </c>
      <c r="I21" s="15" t="s">
        <v>319</v>
      </c>
      <c r="J21" s="87"/>
      <c r="K21" s="87"/>
    </row>
    <row r="22" spans="1:11" x14ac:dyDescent="0.2">
      <c r="A22" s="64">
        <v>14</v>
      </c>
      <c r="B22" s="17" t="s">
        <v>313</v>
      </c>
      <c r="C22" s="18">
        <v>36651</v>
      </c>
      <c r="D22" s="15" t="s">
        <v>11</v>
      </c>
      <c r="E22" s="64">
        <v>8</v>
      </c>
      <c r="F22" s="16">
        <v>16050000</v>
      </c>
      <c r="G22" s="16">
        <v>4200000</v>
      </c>
      <c r="H22" s="16">
        <v>4200000</v>
      </c>
      <c r="I22" s="15" t="s">
        <v>319</v>
      </c>
      <c r="J22" s="87"/>
      <c r="K22" s="87"/>
    </row>
    <row r="23" spans="1:11" x14ac:dyDescent="0.2">
      <c r="A23" s="64">
        <v>15</v>
      </c>
      <c r="B23" s="17" t="s">
        <v>314</v>
      </c>
      <c r="C23" s="18" t="s">
        <v>100</v>
      </c>
      <c r="D23" s="15" t="s">
        <v>11</v>
      </c>
      <c r="E23" s="64">
        <v>8</v>
      </c>
      <c r="F23" s="16">
        <v>16050000</v>
      </c>
      <c r="G23" s="16">
        <v>4200000</v>
      </c>
      <c r="H23" s="16">
        <v>4200000</v>
      </c>
      <c r="I23" s="15" t="s">
        <v>319</v>
      </c>
      <c r="J23" s="87"/>
      <c r="K23" s="87"/>
    </row>
    <row r="24" spans="1:11" x14ac:dyDescent="0.2">
      <c r="A24" s="64">
        <v>16</v>
      </c>
      <c r="B24" s="17" t="s">
        <v>315</v>
      </c>
      <c r="C24" s="18" t="s">
        <v>325</v>
      </c>
      <c r="D24" s="15" t="s">
        <v>11</v>
      </c>
      <c r="E24" s="64">
        <v>8</v>
      </c>
      <c r="F24" s="16">
        <v>16050000</v>
      </c>
      <c r="G24" s="16">
        <v>4200000</v>
      </c>
      <c r="H24" s="16">
        <v>4200000</v>
      </c>
      <c r="I24" s="15" t="s">
        <v>319</v>
      </c>
      <c r="J24" s="87"/>
      <c r="K24" s="87"/>
    </row>
    <row r="25" spans="1:11" x14ac:dyDescent="0.2">
      <c r="A25" s="64">
        <v>17</v>
      </c>
      <c r="B25" s="17" t="s">
        <v>316</v>
      </c>
      <c r="C25" s="18">
        <v>36864</v>
      </c>
      <c r="D25" s="15" t="s">
        <v>11</v>
      </c>
      <c r="E25" s="64">
        <v>8</v>
      </c>
      <c r="F25" s="16">
        <v>16050000</v>
      </c>
      <c r="G25" s="16">
        <v>4200000</v>
      </c>
      <c r="H25" s="16">
        <v>4200000</v>
      </c>
      <c r="I25" s="15" t="s">
        <v>319</v>
      </c>
      <c r="J25" s="87"/>
      <c r="K25" s="87"/>
    </row>
    <row r="26" spans="1:11" x14ac:dyDescent="0.2">
      <c r="A26" s="64">
        <v>18</v>
      </c>
      <c r="B26" s="17" t="s">
        <v>317</v>
      </c>
      <c r="C26" s="18" t="s">
        <v>21</v>
      </c>
      <c r="D26" s="15" t="s">
        <v>11</v>
      </c>
      <c r="E26" s="64">
        <v>8</v>
      </c>
      <c r="F26" s="16">
        <v>16050000</v>
      </c>
      <c r="G26" s="16">
        <v>4200000</v>
      </c>
      <c r="H26" s="16">
        <v>4200000</v>
      </c>
      <c r="I26" s="15" t="s">
        <v>319</v>
      </c>
      <c r="J26" s="87"/>
      <c r="K26" s="87"/>
    </row>
    <row r="27" spans="1:11" x14ac:dyDescent="0.2">
      <c r="A27" s="64">
        <v>19</v>
      </c>
      <c r="B27" s="17" t="s">
        <v>318</v>
      </c>
      <c r="C27" s="18">
        <v>36593</v>
      </c>
      <c r="D27" s="15" t="s">
        <v>11</v>
      </c>
      <c r="E27" s="64">
        <v>8</v>
      </c>
      <c r="F27" s="16">
        <v>16050000</v>
      </c>
      <c r="G27" s="16">
        <v>4200000</v>
      </c>
      <c r="H27" s="16">
        <v>4200000</v>
      </c>
      <c r="I27" s="15" t="s">
        <v>319</v>
      </c>
      <c r="J27" s="87"/>
      <c r="K27" s="87"/>
    </row>
    <row r="28" spans="1:11" x14ac:dyDescent="0.2">
      <c r="A28" s="15">
        <v>1</v>
      </c>
      <c r="B28" s="20" t="s">
        <v>33</v>
      </c>
      <c r="C28" s="11" t="s">
        <v>29</v>
      </c>
      <c r="D28" s="11" t="s">
        <v>11</v>
      </c>
      <c r="E28" s="11">
        <v>8</v>
      </c>
      <c r="F28" s="31"/>
      <c r="G28" s="31"/>
      <c r="H28" s="31">
        <v>4200000</v>
      </c>
      <c r="I28" s="19" t="s">
        <v>542</v>
      </c>
      <c r="J28" s="87"/>
      <c r="K28" s="87"/>
    </row>
    <row r="29" spans="1:11" x14ac:dyDescent="0.2">
      <c r="A29" s="15">
        <v>2</v>
      </c>
      <c r="B29" s="23" t="s">
        <v>34</v>
      </c>
      <c r="C29" s="19" t="s">
        <v>30</v>
      </c>
      <c r="D29" s="19" t="s">
        <v>11</v>
      </c>
      <c r="E29" s="19">
        <v>8</v>
      </c>
      <c r="F29" s="22"/>
      <c r="G29" s="22"/>
      <c r="H29" s="22">
        <v>4200000</v>
      </c>
      <c r="I29" s="19" t="s">
        <v>542</v>
      </c>
      <c r="J29" s="87"/>
      <c r="K29" s="87"/>
    </row>
    <row r="30" spans="1:11" x14ac:dyDescent="0.2">
      <c r="A30" s="15">
        <v>3</v>
      </c>
      <c r="B30" s="23" t="s">
        <v>35</v>
      </c>
      <c r="C30" s="19" t="s">
        <v>31</v>
      </c>
      <c r="D30" s="19" t="s">
        <v>11</v>
      </c>
      <c r="E30" s="19">
        <v>8</v>
      </c>
      <c r="F30" s="22"/>
      <c r="G30" s="22"/>
      <c r="H30" s="22">
        <v>4200000</v>
      </c>
      <c r="I30" s="19" t="s">
        <v>542</v>
      </c>
      <c r="J30" s="87"/>
      <c r="K30" s="87"/>
    </row>
    <row r="31" spans="1:11" x14ac:dyDescent="0.2">
      <c r="A31" s="15">
        <v>4</v>
      </c>
      <c r="B31" s="23" t="s">
        <v>36</v>
      </c>
      <c r="C31" s="19" t="s">
        <v>32</v>
      </c>
      <c r="D31" s="19" t="s">
        <v>11</v>
      </c>
      <c r="E31" s="19">
        <v>8</v>
      </c>
      <c r="F31" s="22"/>
      <c r="G31" s="22"/>
      <c r="H31" s="22">
        <v>4200000</v>
      </c>
      <c r="I31" s="19" t="s">
        <v>542</v>
      </c>
      <c r="J31" s="87"/>
      <c r="K31" s="87"/>
    </row>
    <row r="32" spans="1:11" x14ac:dyDescent="0.2">
      <c r="A32" s="15">
        <v>5</v>
      </c>
      <c r="B32" s="23" t="s">
        <v>37</v>
      </c>
      <c r="C32" s="24">
        <v>36531</v>
      </c>
      <c r="D32" s="19" t="s">
        <v>11</v>
      </c>
      <c r="E32" s="19">
        <v>8</v>
      </c>
      <c r="F32" s="22"/>
      <c r="G32" s="22">
        <v>4200000</v>
      </c>
      <c r="H32" s="22"/>
      <c r="I32" s="19" t="s">
        <v>542</v>
      </c>
      <c r="J32" s="87"/>
      <c r="K32" s="87"/>
    </row>
    <row r="33" spans="1:11" x14ac:dyDescent="0.2">
      <c r="A33" s="15">
        <v>6</v>
      </c>
      <c r="B33" s="23" t="s">
        <v>38</v>
      </c>
      <c r="C33" s="24">
        <v>36535</v>
      </c>
      <c r="D33" s="19" t="s">
        <v>11</v>
      </c>
      <c r="E33" s="19">
        <v>8</v>
      </c>
      <c r="F33" s="22"/>
      <c r="G33" s="22"/>
      <c r="H33" s="22">
        <v>4200000</v>
      </c>
      <c r="I33" s="19" t="s">
        <v>542</v>
      </c>
      <c r="J33" s="87"/>
      <c r="K33" s="87"/>
    </row>
    <row r="34" spans="1:11" x14ac:dyDescent="0.2">
      <c r="A34" s="15">
        <v>7</v>
      </c>
      <c r="B34" s="23" t="s">
        <v>40</v>
      </c>
      <c r="C34" s="19" t="s">
        <v>41</v>
      </c>
      <c r="D34" s="19" t="s">
        <v>11</v>
      </c>
      <c r="E34" s="19">
        <v>8</v>
      </c>
      <c r="F34" s="22"/>
      <c r="G34" s="22"/>
      <c r="H34" s="22">
        <v>4200000</v>
      </c>
      <c r="I34" s="19" t="s">
        <v>542</v>
      </c>
    </row>
    <row r="35" spans="1:11" x14ac:dyDescent="0.2">
      <c r="A35" s="15">
        <v>8</v>
      </c>
      <c r="B35" s="23" t="s">
        <v>266</v>
      </c>
      <c r="C35" s="24">
        <v>36807</v>
      </c>
      <c r="D35" s="19" t="s">
        <v>11</v>
      </c>
      <c r="E35" s="19">
        <v>8</v>
      </c>
      <c r="F35" s="22"/>
      <c r="G35" s="22"/>
      <c r="H35" s="22">
        <v>4200000</v>
      </c>
      <c r="I35" s="19" t="s">
        <v>542</v>
      </c>
    </row>
    <row r="36" spans="1:11" x14ac:dyDescent="0.2">
      <c r="A36" s="15">
        <v>9</v>
      </c>
      <c r="B36" s="23" t="s">
        <v>42</v>
      </c>
      <c r="C36" s="19" t="s">
        <v>19</v>
      </c>
      <c r="D36" s="19" t="s">
        <v>11</v>
      </c>
      <c r="E36" s="19">
        <v>8</v>
      </c>
      <c r="F36" s="22"/>
      <c r="G36" s="22">
        <v>4200000</v>
      </c>
      <c r="H36" s="22">
        <v>4200000</v>
      </c>
      <c r="I36" s="19" t="s">
        <v>542</v>
      </c>
    </row>
    <row r="37" spans="1:11" x14ac:dyDescent="0.2">
      <c r="A37" s="15">
        <v>10</v>
      </c>
      <c r="B37" s="23" t="s">
        <v>46</v>
      </c>
      <c r="C37" s="24">
        <v>36864</v>
      </c>
      <c r="D37" s="19" t="s">
        <v>11</v>
      </c>
      <c r="E37" s="19">
        <v>8</v>
      </c>
      <c r="F37" s="22"/>
      <c r="G37" s="22"/>
      <c r="H37" s="22">
        <v>4200000</v>
      </c>
      <c r="I37" s="19" t="s">
        <v>542</v>
      </c>
    </row>
    <row r="38" spans="1:11" x14ac:dyDescent="0.2">
      <c r="A38" s="15">
        <v>11</v>
      </c>
      <c r="B38" s="23" t="s">
        <v>47</v>
      </c>
      <c r="C38" s="24">
        <v>36805</v>
      </c>
      <c r="D38" s="19" t="s">
        <v>11</v>
      </c>
      <c r="E38" s="19">
        <v>8</v>
      </c>
      <c r="F38" s="22"/>
      <c r="G38" s="22"/>
      <c r="H38" s="22">
        <v>4200000</v>
      </c>
      <c r="I38" s="19" t="s">
        <v>542</v>
      </c>
    </row>
    <row r="39" spans="1:11" x14ac:dyDescent="0.2">
      <c r="A39" s="15">
        <v>12</v>
      </c>
      <c r="B39" s="23" t="s">
        <v>63</v>
      </c>
      <c r="C39" s="19" t="s">
        <v>49</v>
      </c>
      <c r="D39" s="19" t="s">
        <v>11</v>
      </c>
      <c r="E39" s="19">
        <v>8</v>
      </c>
      <c r="F39" s="22"/>
      <c r="G39" s="22"/>
      <c r="H39" s="22">
        <v>4200000</v>
      </c>
      <c r="I39" s="19" t="s">
        <v>542</v>
      </c>
    </row>
    <row r="40" spans="1:11" x14ac:dyDescent="0.2">
      <c r="A40" s="15">
        <v>13</v>
      </c>
      <c r="B40" s="23" t="s">
        <v>287</v>
      </c>
      <c r="C40" s="24">
        <v>36600</v>
      </c>
      <c r="D40" s="19" t="s">
        <v>11</v>
      </c>
      <c r="E40" s="19">
        <v>8</v>
      </c>
      <c r="F40" s="22"/>
      <c r="G40" s="22">
        <v>4200000</v>
      </c>
      <c r="H40" s="22">
        <v>4200000</v>
      </c>
      <c r="I40" s="19" t="s">
        <v>542</v>
      </c>
    </row>
    <row r="41" spans="1:11" x14ac:dyDescent="0.2">
      <c r="A41" s="15">
        <v>14</v>
      </c>
      <c r="B41" s="23" t="s">
        <v>51</v>
      </c>
      <c r="C41" s="24" t="s">
        <v>20</v>
      </c>
      <c r="D41" s="19" t="s">
        <v>11</v>
      </c>
      <c r="E41" s="19">
        <v>8</v>
      </c>
      <c r="F41" s="22"/>
      <c r="G41" s="22"/>
      <c r="H41" s="22">
        <v>4200000</v>
      </c>
      <c r="I41" s="19" t="s">
        <v>542</v>
      </c>
    </row>
    <row r="42" spans="1:11" x14ac:dyDescent="0.2">
      <c r="A42" s="15">
        <v>15</v>
      </c>
      <c r="B42" s="23" t="s">
        <v>288</v>
      </c>
      <c r="C42" s="24">
        <v>36683</v>
      </c>
      <c r="D42" s="19" t="s">
        <v>11</v>
      </c>
      <c r="E42" s="19">
        <v>8</v>
      </c>
      <c r="F42" s="22"/>
      <c r="G42" s="22"/>
      <c r="H42" s="22">
        <v>4200000</v>
      </c>
      <c r="I42" s="19" t="s">
        <v>542</v>
      </c>
    </row>
    <row r="43" spans="1:11" x14ac:dyDescent="0.2">
      <c r="A43" s="15">
        <v>16</v>
      </c>
      <c r="B43" s="23" t="s">
        <v>53</v>
      </c>
      <c r="C43" s="19" t="s">
        <v>54</v>
      </c>
      <c r="D43" s="19" t="s">
        <v>11</v>
      </c>
      <c r="E43" s="19">
        <v>8</v>
      </c>
      <c r="F43" s="22"/>
      <c r="G43" s="22"/>
      <c r="H43" s="22">
        <v>4200000</v>
      </c>
      <c r="I43" s="19" t="s">
        <v>542</v>
      </c>
    </row>
    <row r="44" spans="1:11" x14ac:dyDescent="0.2">
      <c r="A44" s="15">
        <v>17</v>
      </c>
      <c r="B44" s="23" t="s">
        <v>289</v>
      </c>
      <c r="C44" s="24">
        <v>36757</v>
      </c>
      <c r="D44" s="19" t="s">
        <v>11</v>
      </c>
      <c r="E44" s="19">
        <v>8</v>
      </c>
      <c r="F44" s="22"/>
      <c r="G44" s="22"/>
      <c r="H44" s="22">
        <v>4200000</v>
      </c>
      <c r="I44" s="19" t="s">
        <v>542</v>
      </c>
    </row>
    <row r="45" spans="1:11" x14ac:dyDescent="0.2">
      <c r="A45" s="15">
        <v>18</v>
      </c>
      <c r="B45" s="23" t="s">
        <v>56</v>
      </c>
      <c r="C45" s="19" t="s">
        <v>24</v>
      </c>
      <c r="D45" s="19" t="s">
        <v>11</v>
      </c>
      <c r="E45" s="19">
        <v>8</v>
      </c>
      <c r="F45" s="22">
        <v>4200000</v>
      </c>
      <c r="G45" s="22"/>
      <c r="H45" s="22">
        <v>4200000</v>
      </c>
      <c r="I45" s="19" t="s">
        <v>542</v>
      </c>
    </row>
    <row r="46" spans="1:11" x14ac:dyDescent="0.2">
      <c r="A46" s="15">
        <v>19</v>
      </c>
      <c r="B46" s="23" t="s">
        <v>57</v>
      </c>
      <c r="C46" s="19" t="s">
        <v>58</v>
      </c>
      <c r="D46" s="19" t="s">
        <v>11</v>
      </c>
      <c r="E46" s="19">
        <v>8</v>
      </c>
      <c r="F46" s="22"/>
      <c r="G46" s="22"/>
      <c r="H46" s="22">
        <v>4200000</v>
      </c>
      <c r="I46" s="19" t="s">
        <v>542</v>
      </c>
    </row>
    <row r="47" spans="1:11" x14ac:dyDescent="0.2">
      <c r="A47" s="15">
        <v>20</v>
      </c>
      <c r="B47" s="23" t="s">
        <v>60</v>
      </c>
      <c r="C47" s="24">
        <v>36557</v>
      </c>
      <c r="D47" s="19" t="s">
        <v>11</v>
      </c>
      <c r="E47" s="19">
        <v>8</v>
      </c>
      <c r="F47" s="22"/>
      <c r="G47" s="22"/>
      <c r="H47" s="22">
        <v>4200000</v>
      </c>
      <c r="I47" s="19" t="s">
        <v>542</v>
      </c>
    </row>
    <row r="48" spans="1:11" x14ac:dyDescent="0.2">
      <c r="A48" s="15">
        <v>21</v>
      </c>
      <c r="B48" s="23" t="s">
        <v>61</v>
      </c>
      <c r="C48" s="19" t="s">
        <v>62</v>
      </c>
      <c r="D48" s="19" t="s">
        <v>11</v>
      </c>
      <c r="E48" s="19">
        <v>8</v>
      </c>
      <c r="F48" s="22"/>
      <c r="G48" s="22"/>
      <c r="H48" s="22">
        <v>4200000</v>
      </c>
      <c r="I48" s="19" t="s">
        <v>542</v>
      </c>
    </row>
    <row r="49" spans="1:10" x14ac:dyDescent="0.2">
      <c r="A49" s="86"/>
      <c r="B49" s="26" t="s">
        <v>64</v>
      </c>
      <c r="C49" s="27"/>
      <c r="D49" s="86"/>
      <c r="E49" s="86"/>
      <c r="F49" s="9">
        <f>SUM(F28:F48)</f>
        <v>4200000</v>
      </c>
      <c r="G49" s="8">
        <f>SUM(G28:G48)</f>
        <v>12600000</v>
      </c>
      <c r="H49" s="10">
        <f>SUM(H28:H48)</f>
        <v>84000000</v>
      </c>
      <c r="I49" s="28"/>
    </row>
    <row r="50" spans="1:10" ht="13.5" x14ac:dyDescent="0.25">
      <c r="A50" s="160"/>
      <c r="B50" s="160"/>
      <c r="C50" s="161" t="s">
        <v>541</v>
      </c>
      <c r="D50" s="161"/>
      <c r="E50" s="161"/>
      <c r="F50" s="161"/>
      <c r="G50" s="161"/>
      <c r="H50" s="161"/>
      <c r="I50" s="161"/>
    </row>
    <row r="51" spans="1:10" x14ac:dyDescent="0.2">
      <c r="A51" s="159"/>
      <c r="B51" s="159"/>
      <c r="C51" s="162" t="s">
        <v>12</v>
      </c>
      <c r="D51" s="162"/>
      <c r="E51" s="162"/>
      <c r="F51" s="162"/>
      <c r="G51" s="162"/>
      <c r="H51" s="162"/>
      <c r="I51" s="162"/>
    </row>
    <row r="52" spans="1:10" x14ac:dyDescent="0.2">
      <c r="B52" s="44"/>
      <c r="C52" s="34"/>
      <c r="D52" s="35"/>
    </row>
    <row r="53" spans="1:10" x14ac:dyDescent="0.2">
      <c r="B53" s="44"/>
      <c r="C53" s="34"/>
      <c r="D53" s="35"/>
    </row>
    <row r="54" spans="1:10" x14ac:dyDescent="0.2">
      <c r="B54" s="44"/>
      <c r="C54" s="162" t="s">
        <v>17</v>
      </c>
      <c r="D54" s="162"/>
      <c r="E54" s="162"/>
      <c r="F54" s="162"/>
      <c r="G54" s="162"/>
      <c r="H54" s="162"/>
      <c r="I54" s="162"/>
    </row>
    <row r="55" spans="1:10" x14ac:dyDescent="0.2">
      <c r="A55" s="159" t="s">
        <v>538</v>
      </c>
      <c r="B55" s="159"/>
    </row>
    <row r="56" spans="1:10" x14ac:dyDescent="0.2">
      <c r="A56" s="37" t="s">
        <v>531</v>
      </c>
      <c r="B56" s="85"/>
      <c r="C56" s="84"/>
    </row>
    <row r="61" spans="1:10" x14ac:dyDescent="0.2">
      <c r="A61" s="88"/>
      <c r="B61" s="88"/>
      <c r="C61" s="88"/>
      <c r="D61" s="88"/>
      <c r="E61" s="88"/>
      <c r="F61" s="88"/>
      <c r="G61" s="88"/>
      <c r="H61" s="88"/>
      <c r="I61" s="88"/>
      <c r="J61" s="88"/>
    </row>
    <row r="62" spans="1:10" x14ac:dyDescent="0.2">
      <c r="A62" s="88"/>
      <c r="B62" s="88"/>
      <c r="C62" s="88"/>
      <c r="D62" s="88"/>
      <c r="E62" s="88"/>
      <c r="F62" s="88"/>
      <c r="G62" s="88"/>
      <c r="H62" s="88"/>
      <c r="I62" s="88"/>
      <c r="J62" s="88"/>
    </row>
    <row r="63" spans="1:10" x14ac:dyDescent="0.2">
      <c r="A63" s="88"/>
      <c r="B63" s="88"/>
      <c r="C63" s="88"/>
      <c r="D63" s="88"/>
      <c r="E63" s="88"/>
      <c r="F63" s="88"/>
      <c r="G63" s="88"/>
      <c r="H63" s="88"/>
      <c r="I63" s="88"/>
      <c r="J63" s="88"/>
    </row>
    <row r="64" spans="1:10" x14ac:dyDescent="0.2">
      <c r="A64" s="170"/>
      <c r="B64" s="170"/>
      <c r="C64" s="170"/>
      <c r="D64" s="170"/>
      <c r="E64" s="170"/>
      <c r="F64" s="170"/>
      <c r="G64" s="170"/>
      <c r="H64" s="170"/>
      <c r="I64" s="170"/>
      <c r="J64" s="88"/>
    </row>
    <row r="65" spans="1:10" x14ac:dyDescent="0.2">
      <c r="A65" s="170"/>
      <c r="B65" s="170"/>
      <c r="C65" s="170"/>
      <c r="D65" s="170"/>
      <c r="E65" s="170"/>
      <c r="F65" s="89"/>
      <c r="G65" s="89"/>
      <c r="H65" s="89"/>
      <c r="I65" s="170"/>
      <c r="J65" s="88"/>
    </row>
    <row r="66" spans="1:10" x14ac:dyDescent="0.2">
      <c r="A66" s="90"/>
      <c r="B66" s="91"/>
      <c r="C66" s="90"/>
      <c r="D66" s="90"/>
      <c r="E66" s="90"/>
      <c r="F66" s="92"/>
      <c r="G66" s="92"/>
      <c r="H66" s="92"/>
      <c r="I66" s="90"/>
      <c r="J66" s="88"/>
    </row>
    <row r="67" spans="1:10" x14ac:dyDescent="0.2">
      <c r="A67" s="90"/>
      <c r="B67" s="91"/>
      <c r="C67" s="90"/>
      <c r="D67" s="90"/>
      <c r="E67" s="90"/>
      <c r="F67" s="92"/>
      <c r="G67" s="92"/>
      <c r="H67" s="92"/>
      <c r="I67" s="90"/>
      <c r="J67" s="88"/>
    </row>
    <row r="68" spans="1:10" x14ac:dyDescent="0.2">
      <c r="A68" s="90"/>
      <c r="B68" s="91"/>
      <c r="C68" s="93"/>
      <c r="D68" s="90"/>
      <c r="E68" s="90"/>
      <c r="F68" s="92"/>
      <c r="G68" s="92"/>
      <c r="H68" s="92"/>
      <c r="I68" s="90"/>
      <c r="J68" s="88"/>
    </row>
    <row r="69" spans="1:10" x14ac:dyDescent="0.2">
      <c r="A69" s="90"/>
      <c r="B69" s="91"/>
      <c r="C69" s="90"/>
      <c r="D69" s="90"/>
      <c r="E69" s="90"/>
      <c r="F69" s="92"/>
      <c r="G69" s="92"/>
      <c r="H69" s="92"/>
      <c r="I69" s="90"/>
      <c r="J69" s="88"/>
    </row>
    <row r="70" spans="1:10" x14ac:dyDescent="0.2">
      <c r="A70" s="90"/>
      <c r="B70" s="91"/>
      <c r="C70" s="90"/>
      <c r="D70" s="90"/>
      <c r="E70" s="90"/>
      <c r="F70" s="92"/>
      <c r="G70" s="92"/>
      <c r="H70" s="92"/>
      <c r="I70" s="90"/>
      <c r="J70" s="88"/>
    </row>
    <row r="71" spans="1:10" x14ac:dyDescent="0.2">
      <c r="A71" s="90"/>
      <c r="B71" s="91"/>
      <c r="C71" s="90"/>
      <c r="D71" s="90"/>
      <c r="E71" s="90"/>
      <c r="F71" s="92"/>
      <c r="G71" s="92"/>
      <c r="H71" s="92"/>
      <c r="I71" s="90"/>
      <c r="J71" s="88"/>
    </row>
    <row r="72" spans="1:10" x14ac:dyDescent="0.2">
      <c r="A72" s="90"/>
      <c r="B72" s="91"/>
      <c r="C72" s="93"/>
      <c r="D72" s="90"/>
      <c r="E72" s="90"/>
      <c r="F72" s="92"/>
      <c r="G72" s="92"/>
      <c r="H72" s="92"/>
      <c r="I72" s="90"/>
      <c r="J72" s="88"/>
    </row>
    <row r="73" spans="1:10" x14ac:dyDescent="0.2">
      <c r="A73" s="90"/>
      <c r="B73" s="91"/>
      <c r="C73" s="93"/>
      <c r="D73" s="90"/>
      <c r="E73" s="90"/>
      <c r="F73" s="92"/>
      <c r="G73" s="92"/>
      <c r="H73" s="92"/>
      <c r="I73" s="90"/>
      <c r="J73" s="88"/>
    </row>
    <row r="74" spans="1:10" x14ac:dyDescent="0.2">
      <c r="A74" s="90"/>
      <c r="B74" s="91"/>
      <c r="C74" s="93"/>
      <c r="D74" s="90"/>
      <c r="E74" s="90"/>
      <c r="F74" s="92"/>
      <c r="G74" s="92"/>
      <c r="H74" s="92"/>
      <c r="I74" s="90"/>
      <c r="J74" s="88"/>
    </row>
    <row r="75" spans="1:10" x14ac:dyDescent="0.2">
      <c r="A75" s="90"/>
      <c r="B75" s="91"/>
      <c r="C75" s="93"/>
      <c r="D75" s="90"/>
      <c r="E75" s="90"/>
      <c r="F75" s="92"/>
      <c r="G75" s="92"/>
      <c r="H75" s="92"/>
      <c r="I75" s="90"/>
      <c r="J75" s="88"/>
    </row>
    <row r="76" spans="1:10" x14ac:dyDescent="0.2">
      <c r="A76" s="90"/>
      <c r="B76" s="91"/>
      <c r="C76" s="93"/>
      <c r="D76" s="90"/>
      <c r="E76" s="90"/>
      <c r="F76" s="92"/>
      <c r="G76" s="92"/>
      <c r="H76" s="92"/>
      <c r="I76" s="90"/>
      <c r="J76" s="88"/>
    </row>
    <row r="77" spans="1:10" x14ac:dyDescent="0.2">
      <c r="A77" s="90"/>
      <c r="B77" s="91"/>
      <c r="C77" s="90"/>
      <c r="D77" s="90"/>
      <c r="E77" s="90"/>
      <c r="F77" s="92"/>
      <c r="G77" s="92"/>
      <c r="H77" s="92"/>
      <c r="I77" s="90"/>
      <c r="J77" s="88"/>
    </row>
    <row r="78" spans="1:10" x14ac:dyDescent="0.2">
      <c r="A78" s="90"/>
      <c r="B78" s="91"/>
      <c r="C78" s="93"/>
      <c r="D78" s="90"/>
      <c r="E78" s="90"/>
      <c r="F78" s="92"/>
      <c r="G78" s="92"/>
      <c r="H78" s="92"/>
      <c r="I78" s="90"/>
      <c r="J78" s="88"/>
    </row>
    <row r="79" spans="1:10" x14ac:dyDescent="0.2">
      <c r="A79" s="90"/>
      <c r="B79" s="91"/>
      <c r="C79" s="90"/>
      <c r="D79" s="90"/>
      <c r="E79" s="90"/>
      <c r="F79" s="92"/>
      <c r="G79" s="92"/>
      <c r="H79" s="92"/>
      <c r="I79" s="90"/>
      <c r="J79" s="88"/>
    </row>
    <row r="80" spans="1:10" x14ac:dyDescent="0.2">
      <c r="A80" s="90"/>
      <c r="B80" s="91"/>
      <c r="C80" s="93"/>
      <c r="D80" s="90"/>
      <c r="E80" s="90"/>
      <c r="F80" s="92"/>
      <c r="G80" s="92"/>
      <c r="H80" s="92"/>
      <c r="I80" s="90"/>
      <c r="J80" s="88"/>
    </row>
    <row r="81" spans="1:10" x14ac:dyDescent="0.2">
      <c r="A81" s="90"/>
      <c r="B81" s="91"/>
      <c r="C81" s="90"/>
      <c r="D81" s="90"/>
      <c r="E81" s="90"/>
      <c r="F81" s="92"/>
      <c r="G81" s="92"/>
      <c r="H81" s="92"/>
      <c r="I81" s="90"/>
      <c r="J81" s="88"/>
    </row>
    <row r="82" spans="1:10" x14ac:dyDescent="0.2">
      <c r="A82" s="90"/>
      <c r="B82" s="91"/>
      <c r="C82" s="93"/>
      <c r="D82" s="90"/>
      <c r="E82" s="90"/>
      <c r="F82" s="92"/>
      <c r="G82" s="92"/>
      <c r="H82" s="92"/>
      <c r="I82" s="90"/>
      <c r="J82" s="88"/>
    </row>
    <row r="83" spans="1:10" x14ac:dyDescent="0.2">
      <c r="A83" s="90"/>
      <c r="B83" s="91"/>
      <c r="C83" s="90"/>
      <c r="D83" s="90"/>
      <c r="E83" s="90"/>
      <c r="F83" s="92"/>
      <c r="G83" s="92"/>
      <c r="H83" s="92"/>
      <c r="I83" s="90"/>
      <c r="J83" s="88"/>
    </row>
    <row r="84" spans="1:10" x14ac:dyDescent="0.2">
      <c r="A84" s="90"/>
      <c r="B84" s="91"/>
      <c r="C84" s="93"/>
      <c r="D84" s="90"/>
      <c r="E84" s="90"/>
      <c r="F84" s="92"/>
      <c r="G84" s="92"/>
      <c r="H84" s="92"/>
      <c r="I84" s="90"/>
      <c r="J84" s="88"/>
    </row>
    <row r="85" spans="1:10" x14ac:dyDescent="0.2">
      <c r="A85" s="90"/>
      <c r="B85" s="91"/>
      <c r="C85" s="90"/>
      <c r="D85" s="90"/>
      <c r="E85" s="90"/>
      <c r="F85" s="92"/>
      <c r="G85" s="92"/>
      <c r="H85" s="92"/>
      <c r="I85" s="90"/>
      <c r="J85" s="88"/>
    </row>
    <row r="86" spans="1:10" x14ac:dyDescent="0.2">
      <c r="A86" s="90"/>
      <c r="B86" s="91"/>
      <c r="C86" s="90"/>
      <c r="D86" s="90"/>
      <c r="E86" s="90"/>
      <c r="F86" s="92"/>
      <c r="G86" s="92"/>
      <c r="H86" s="92"/>
      <c r="I86" s="90"/>
      <c r="J86" s="88"/>
    </row>
    <row r="87" spans="1:10" x14ac:dyDescent="0.2">
      <c r="A87" s="90"/>
      <c r="B87" s="91"/>
      <c r="C87" s="93"/>
      <c r="D87" s="90"/>
      <c r="E87" s="90"/>
      <c r="F87" s="92"/>
      <c r="G87" s="92"/>
      <c r="H87" s="92"/>
      <c r="I87" s="90"/>
      <c r="J87" s="88"/>
    </row>
    <row r="88" spans="1:10" x14ac:dyDescent="0.2">
      <c r="A88" s="90"/>
      <c r="B88" s="91"/>
      <c r="C88" s="93"/>
      <c r="D88" s="90"/>
      <c r="E88" s="90"/>
      <c r="F88" s="92"/>
      <c r="G88" s="92"/>
      <c r="H88" s="92"/>
      <c r="I88" s="90"/>
      <c r="J88" s="88"/>
    </row>
    <row r="89" spans="1:10" x14ac:dyDescent="0.2">
      <c r="A89" s="90"/>
      <c r="B89" s="91"/>
      <c r="C89" s="93"/>
      <c r="D89" s="90"/>
      <c r="E89" s="90"/>
      <c r="F89" s="92"/>
      <c r="G89" s="92"/>
      <c r="H89" s="92"/>
      <c r="I89" s="90"/>
      <c r="J89" s="88"/>
    </row>
    <row r="90" spans="1:10" x14ac:dyDescent="0.2">
      <c r="A90" s="90"/>
      <c r="B90" s="91"/>
      <c r="C90" s="93"/>
      <c r="D90" s="90"/>
      <c r="E90" s="90"/>
      <c r="F90" s="92"/>
      <c r="G90" s="92"/>
      <c r="H90" s="92"/>
      <c r="I90" s="90"/>
      <c r="J90" s="88"/>
    </row>
    <row r="91" spans="1:10" x14ac:dyDescent="0.2">
      <c r="A91" s="90"/>
      <c r="B91" s="91"/>
      <c r="C91" s="93"/>
      <c r="D91" s="90"/>
      <c r="E91" s="90"/>
      <c r="F91" s="92"/>
      <c r="G91" s="92"/>
      <c r="H91" s="92"/>
      <c r="I91" s="90"/>
      <c r="J91" s="88"/>
    </row>
    <row r="92" spans="1:10" x14ac:dyDescent="0.2">
      <c r="A92" s="90"/>
      <c r="B92" s="91"/>
      <c r="C92" s="93"/>
      <c r="D92" s="90"/>
      <c r="E92" s="90"/>
      <c r="F92" s="92"/>
      <c r="G92" s="92"/>
      <c r="H92" s="92"/>
      <c r="I92" s="90"/>
      <c r="J92" s="88"/>
    </row>
    <row r="93" spans="1:10" x14ac:dyDescent="0.2">
      <c r="A93" s="90"/>
      <c r="B93" s="91"/>
      <c r="C93" s="90"/>
      <c r="D93" s="90"/>
      <c r="E93" s="90"/>
      <c r="F93" s="92"/>
      <c r="G93" s="92"/>
      <c r="H93" s="92"/>
      <c r="I93" s="90"/>
      <c r="J93" s="88"/>
    </row>
    <row r="94" spans="1:10" x14ac:dyDescent="0.2">
      <c r="A94" s="90"/>
      <c r="B94" s="91"/>
      <c r="C94" s="93"/>
      <c r="D94" s="90"/>
      <c r="E94" s="90"/>
      <c r="F94" s="92"/>
      <c r="G94" s="92"/>
      <c r="H94" s="92"/>
      <c r="I94" s="90"/>
      <c r="J94" s="88"/>
    </row>
    <row r="95" spans="1:10" x14ac:dyDescent="0.2">
      <c r="A95" s="90"/>
      <c r="B95" s="91"/>
      <c r="C95" s="93"/>
      <c r="D95" s="90"/>
      <c r="E95" s="90"/>
      <c r="F95" s="92"/>
      <c r="G95" s="92"/>
      <c r="H95" s="92"/>
      <c r="I95" s="90"/>
      <c r="J95" s="88"/>
    </row>
    <row r="96" spans="1:10" x14ac:dyDescent="0.2">
      <c r="A96" s="90"/>
      <c r="B96" s="91"/>
      <c r="C96" s="90"/>
      <c r="D96" s="90"/>
      <c r="E96" s="90"/>
      <c r="F96" s="92"/>
      <c r="G96" s="92"/>
      <c r="H96" s="92"/>
      <c r="I96" s="90"/>
      <c r="J96" s="88"/>
    </row>
    <row r="97" spans="1:10" x14ac:dyDescent="0.2">
      <c r="A97" s="90"/>
      <c r="B97" s="91"/>
      <c r="C97" s="93"/>
      <c r="D97" s="90"/>
      <c r="E97" s="90"/>
      <c r="F97" s="92"/>
      <c r="G97" s="92"/>
      <c r="H97" s="92"/>
      <c r="I97" s="90"/>
      <c r="J97" s="88"/>
    </row>
    <row r="98" spans="1:10" x14ac:dyDescent="0.2">
      <c r="A98" s="90"/>
      <c r="B98" s="91"/>
      <c r="C98" s="90"/>
      <c r="D98" s="90"/>
      <c r="E98" s="90"/>
      <c r="F98" s="92"/>
      <c r="G98" s="92"/>
      <c r="H98" s="92"/>
      <c r="I98" s="90"/>
      <c r="J98" s="88"/>
    </row>
    <row r="99" spans="1:10" x14ac:dyDescent="0.2">
      <c r="A99" s="90"/>
      <c r="B99" s="91"/>
      <c r="C99" s="90"/>
      <c r="D99" s="90"/>
      <c r="E99" s="90"/>
      <c r="F99" s="92"/>
      <c r="G99" s="92"/>
      <c r="H99" s="92"/>
      <c r="I99" s="90"/>
      <c r="J99" s="88"/>
    </row>
    <row r="100" spans="1:10" x14ac:dyDescent="0.2">
      <c r="A100" s="90"/>
      <c r="B100" s="91"/>
      <c r="C100" s="90"/>
      <c r="D100" s="90"/>
      <c r="E100" s="90"/>
      <c r="F100" s="92"/>
      <c r="G100" s="92"/>
      <c r="H100" s="92"/>
      <c r="I100" s="90"/>
      <c r="J100" s="88"/>
    </row>
    <row r="101" spans="1:10" x14ac:dyDescent="0.2">
      <c r="A101" s="90"/>
      <c r="B101" s="91"/>
      <c r="C101" s="93"/>
      <c r="D101" s="90"/>
      <c r="E101" s="90"/>
      <c r="F101" s="92"/>
      <c r="G101" s="92"/>
      <c r="H101" s="92"/>
      <c r="I101" s="90"/>
      <c r="J101" s="88"/>
    </row>
    <row r="102" spans="1:10" x14ac:dyDescent="0.2">
      <c r="A102" s="90"/>
      <c r="B102" s="91"/>
      <c r="C102" s="93"/>
      <c r="D102" s="90"/>
      <c r="E102" s="90"/>
      <c r="F102" s="92"/>
      <c r="G102" s="92"/>
      <c r="H102" s="92"/>
      <c r="I102" s="90"/>
      <c r="J102" s="88"/>
    </row>
    <row r="103" spans="1:10" x14ac:dyDescent="0.2">
      <c r="A103" s="90"/>
      <c r="B103" s="91"/>
      <c r="C103" s="90"/>
      <c r="D103" s="90"/>
      <c r="E103" s="90"/>
      <c r="F103" s="92"/>
      <c r="G103" s="92"/>
      <c r="H103" s="92"/>
      <c r="I103" s="90"/>
      <c r="J103" s="88"/>
    </row>
    <row r="104" spans="1:10" x14ac:dyDescent="0.2">
      <c r="A104" s="90"/>
      <c r="B104" s="91"/>
      <c r="C104" s="90"/>
      <c r="D104" s="90"/>
      <c r="E104" s="90"/>
      <c r="F104" s="92"/>
      <c r="G104" s="92"/>
      <c r="H104" s="92"/>
      <c r="I104" s="90"/>
      <c r="J104" s="88"/>
    </row>
    <row r="105" spans="1:10" x14ac:dyDescent="0.2">
      <c r="A105" s="90"/>
      <c r="B105" s="94"/>
      <c r="C105" s="95"/>
      <c r="D105" s="90"/>
      <c r="E105" s="90"/>
      <c r="F105" s="92"/>
      <c r="G105" s="92"/>
      <c r="H105" s="92"/>
      <c r="I105" s="88"/>
      <c r="J105" s="88"/>
    </row>
    <row r="106" spans="1:10" x14ac:dyDescent="0.2">
      <c r="A106" s="90"/>
      <c r="B106" s="94"/>
      <c r="C106" s="95"/>
      <c r="D106" s="90"/>
      <c r="E106" s="90"/>
      <c r="F106" s="92"/>
      <c r="G106" s="92"/>
      <c r="H106" s="92"/>
      <c r="I106" s="88"/>
      <c r="J106" s="88"/>
    </row>
    <row r="107" spans="1:10" x14ac:dyDescent="0.2">
      <c r="A107" s="90"/>
      <c r="B107" s="94"/>
      <c r="C107" s="95"/>
      <c r="D107" s="90"/>
      <c r="E107" s="90"/>
      <c r="F107" s="92"/>
      <c r="G107" s="92"/>
      <c r="H107" s="92"/>
      <c r="I107" s="88"/>
      <c r="J107" s="88"/>
    </row>
    <row r="108" spans="1:10" x14ac:dyDescent="0.2">
      <c r="A108" s="88"/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1:10" x14ac:dyDescent="0.2">
      <c r="A109" s="88"/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1:10" x14ac:dyDescent="0.2">
      <c r="A110" s="88"/>
      <c r="B110" s="88"/>
      <c r="C110" s="88"/>
      <c r="D110" s="88"/>
      <c r="E110" s="88"/>
      <c r="F110" s="88"/>
      <c r="G110" s="88"/>
      <c r="H110" s="88"/>
      <c r="I110" s="88"/>
      <c r="J110" s="88"/>
    </row>
    <row r="111" spans="1:10" x14ac:dyDescent="0.2">
      <c r="A111" s="88"/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1:10" x14ac:dyDescent="0.2">
      <c r="A112" s="88"/>
      <c r="B112" s="88"/>
      <c r="C112" s="88"/>
      <c r="D112" s="88"/>
      <c r="E112" s="88"/>
      <c r="F112" s="88"/>
      <c r="G112" s="88"/>
      <c r="H112" s="88"/>
      <c r="I112" s="88"/>
      <c r="J112" s="88"/>
    </row>
  </sheetData>
  <mergeCells count="26">
    <mergeCell ref="A1:B1"/>
    <mergeCell ref="C1:I1"/>
    <mergeCell ref="A2:B2"/>
    <mergeCell ref="C2:I2"/>
    <mergeCell ref="A4:I4"/>
    <mergeCell ref="C7:C8"/>
    <mergeCell ref="D7:D8"/>
    <mergeCell ref="E7:E8"/>
    <mergeCell ref="A55:B55"/>
    <mergeCell ref="A5:I5"/>
    <mergeCell ref="A50:B50"/>
    <mergeCell ref="C50:I50"/>
    <mergeCell ref="A51:B51"/>
    <mergeCell ref="C51:I51"/>
    <mergeCell ref="C54:I54"/>
    <mergeCell ref="F7:H7"/>
    <mergeCell ref="I7:I8"/>
    <mergeCell ref="A7:A8"/>
    <mergeCell ref="B7:B8"/>
    <mergeCell ref="F64:H64"/>
    <mergeCell ref="I64:I65"/>
    <mergeCell ref="A64:A65"/>
    <mergeCell ref="B64:B65"/>
    <mergeCell ref="C64:C65"/>
    <mergeCell ref="D64:D65"/>
    <mergeCell ref="E64:E65"/>
  </mergeCells>
  <pageMargins left="0.2" right="0.25" top="0.25" bottom="0.75" header="0.25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10" workbookViewId="0">
      <selection activeCell="I17" sqref="I17:I36"/>
    </sheetView>
  </sheetViews>
  <sheetFormatPr defaultRowHeight="15.75" x14ac:dyDescent="0.25"/>
  <cols>
    <col min="1" max="1" width="5.875" style="1" customWidth="1"/>
    <col min="2" max="2" width="17" style="1" customWidth="1"/>
    <col min="3" max="3" width="9.375" style="1" customWidth="1"/>
    <col min="4" max="4" width="6.625" style="1" customWidth="1"/>
    <col min="5" max="5" width="4.375" style="1" customWidth="1"/>
    <col min="6" max="6" width="10.5" style="1" customWidth="1"/>
    <col min="7" max="7" width="10.625" style="1" customWidth="1"/>
    <col min="8" max="8" width="10.25" style="1" customWidth="1"/>
    <col min="9" max="9" width="8.5" style="1" customWidth="1"/>
    <col min="10" max="16384" width="9" style="1"/>
  </cols>
  <sheetData>
    <row r="1" spans="1:9" x14ac:dyDescent="0.25">
      <c r="A1" s="168" t="s">
        <v>0</v>
      </c>
      <c r="B1" s="168"/>
      <c r="C1" s="168" t="s">
        <v>1</v>
      </c>
      <c r="D1" s="168"/>
      <c r="E1" s="168"/>
      <c r="F1" s="168"/>
      <c r="G1" s="168"/>
      <c r="H1" s="168"/>
      <c r="I1" s="168"/>
    </row>
    <row r="2" spans="1:9" x14ac:dyDescent="0.25">
      <c r="A2" s="168" t="s">
        <v>2</v>
      </c>
      <c r="B2" s="168"/>
      <c r="C2" s="168" t="s">
        <v>3</v>
      </c>
      <c r="D2" s="168"/>
      <c r="E2" s="168"/>
      <c r="F2" s="168"/>
      <c r="G2" s="168"/>
      <c r="H2" s="168"/>
      <c r="I2" s="168"/>
    </row>
    <row r="3" spans="1:9" x14ac:dyDescent="0.25">
      <c r="C3" s="152"/>
      <c r="D3" s="152"/>
    </row>
    <row r="4" spans="1:9" x14ac:dyDescent="0.25">
      <c r="A4" s="168" t="s">
        <v>260</v>
      </c>
      <c r="B4" s="168"/>
      <c r="C4" s="168"/>
      <c r="D4" s="168"/>
      <c r="E4" s="168"/>
      <c r="F4" s="168"/>
      <c r="G4" s="168"/>
      <c r="H4" s="168"/>
      <c r="I4" s="168"/>
    </row>
    <row r="5" spans="1:9" x14ac:dyDescent="0.25">
      <c r="A5" s="168" t="s">
        <v>162</v>
      </c>
      <c r="B5" s="168"/>
      <c r="C5" s="168"/>
      <c r="D5" s="168"/>
      <c r="E5" s="168"/>
      <c r="F5" s="168"/>
      <c r="G5" s="168"/>
      <c r="H5" s="168"/>
      <c r="I5" s="168"/>
    </row>
    <row r="6" spans="1:9" x14ac:dyDescent="0.25">
      <c r="C6" s="152"/>
      <c r="D6" s="152"/>
    </row>
    <row r="7" spans="1:9" x14ac:dyDescent="0.25">
      <c r="A7" s="157" t="s">
        <v>4</v>
      </c>
      <c r="B7" s="157" t="s">
        <v>5</v>
      </c>
      <c r="C7" s="173" t="s">
        <v>6</v>
      </c>
      <c r="D7" s="157" t="s">
        <v>7</v>
      </c>
      <c r="E7" s="157" t="s">
        <v>8</v>
      </c>
      <c r="F7" s="163" t="s">
        <v>258</v>
      </c>
      <c r="G7" s="164"/>
      <c r="H7" s="165"/>
      <c r="I7" s="157" t="s">
        <v>9</v>
      </c>
    </row>
    <row r="8" spans="1:9" x14ac:dyDescent="0.25">
      <c r="A8" s="158"/>
      <c r="B8" s="158"/>
      <c r="C8" s="174"/>
      <c r="D8" s="158"/>
      <c r="E8" s="158"/>
      <c r="F8" s="148" t="s">
        <v>261</v>
      </c>
      <c r="G8" s="148" t="s">
        <v>262</v>
      </c>
      <c r="H8" s="148" t="s">
        <v>263</v>
      </c>
      <c r="I8" s="158"/>
    </row>
    <row r="9" spans="1:9" x14ac:dyDescent="0.25">
      <c r="A9" s="11">
        <v>1</v>
      </c>
      <c r="B9" s="12" t="s">
        <v>377</v>
      </c>
      <c r="C9" s="13" t="s">
        <v>383</v>
      </c>
      <c r="D9" s="14" t="s">
        <v>111</v>
      </c>
      <c r="E9" s="15">
        <v>8</v>
      </c>
      <c r="F9" s="16">
        <v>16050000</v>
      </c>
      <c r="G9" s="16">
        <v>4200000</v>
      </c>
      <c r="H9" s="16">
        <v>4200000</v>
      </c>
      <c r="I9" s="15" t="s">
        <v>319</v>
      </c>
    </row>
    <row r="10" spans="1:9" x14ac:dyDescent="0.25">
      <c r="A10" s="11">
        <v>2</v>
      </c>
      <c r="B10" s="17" t="s">
        <v>378</v>
      </c>
      <c r="C10" s="18" t="s">
        <v>384</v>
      </c>
      <c r="D10" s="14" t="s">
        <v>111</v>
      </c>
      <c r="E10" s="15">
        <v>8</v>
      </c>
      <c r="F10" s="16">
        <v>12050000</v>
      </c>
      <c r="G10" s="16">
        <v>4200000</v>
      </c>
      <c r="H10" s="16">
        <v>4200000</v>
      </c>
      <c r="I10" s="15" t="s">
        <v>319</v>
      </c>
    </row>
    <row r="11" spans="1:9" x14ac:dyDescent="0.25">
      <c r="A11" s="11">
        <v>3</v>
      </c>
      <c r="B11" s="17" t="s">
        <v>379</v>
      </c>
      <c r="C11" s="18" t="s">
        <v>50</v>
      </c>
      <c r="D11" s="14" t="s">
        <v>111</v>
      </c>
      <c r="E11" s="15">
        <v>8</v>
      </c>
      <c r="F11" s="16">
        <v>12050000</v>
      </c>
      <c r="G11" s="16">
        <v>4200000</v>
      </c>
      <c r="H11" s="16">
        <v>4200000</v>
      </c>
      <c r="I11" s="15" t="s">
        <v>386</v>
      </c>
    </row>
    <row r="12" spans="1:9" x14ac:dyDescent="0.25">
      <c r="A12" s="11">
        <v>4</v>
      </c>
      <c r="B12" s="17" t="s">
        <v>380</v>
      </c>
      <c r="C12" s="18">
        <v>36648</v>
      </c>
      <c r="D12" s="14" t="s">
        <v>111</v>
      </c>
      <c r="E12" s="15">
        <v>8</v>
      </c>
      <c r="F12" s="16">
        <v>19500000</v>
      </c>
      <c r="G12" s="16">
        <v>4200000</v>
      </c>
      <c r="H12" s="16">
        <v>4200000</v>
      </c>
      <c r="I12" s="15" t="s">
        <v>319</v>
      </c>
    </row>
    <row r="13" spans="1:9" x14ac:dyDescent="0.25">
      <c r="A13" s="11">
        <v>5</v>
      </c>
      <c r="B13" s="17" t="s">
        <v>381</v>
      </c>
      <c r="C13" s="18">
        <v>36868</v>
      </c>
      <c r="D13" s="14" t="s">
        <v>111</v>
      </c>
      <c r="E13" s="15">
        <v>8</v>
      </c>
      <c r="F13" s="16">
        <v>16050000</v>
      </c>
      <c r="G13" s="16">
        <v>4200000</v>
      </c>
      <c r="H13" s="16">
        <v>4200000</v>
      </c>
      <c r="I13" s="15" t="s">
        <v>319</v>
      </c>
    </row>
    <row r="14" spans="1:9" x14ac:dyDescent="0.25">
      <c r="A14" s="11">
        <v>6</v>
      </c>
      <c r="B14" s="17" t="s">
        <v>155</v>
      </c>
      <c r="C14" s="18" t="s">
        <v>385</v>
      </c>
      <c r="D14" s="14" t="s">
        <v>111</v>
      </c>
      <c r="E14" s="15">
        <v>8</v>
      </c>
      <c r="F14" s="16">
        <v>16050000</v>
      </c>
      <c r="G14" s="16">
        <v>4200000</v>
      </c>
      <c r="H14" s="16">
        <v>4200000</v>
      </c>
      <c r="I14" s="15" t="s">
        <v>319</v>
      </c>
    </row>
    <row r="15" spans="1:9" x14ac:dyDescent="0.25">
      <c r="A15" s="11">
        <v>7</v>
      </c>
      <c r="B15" s="17" t="s">
        <v>382</v>
      </c>
      <c r="C15" s="18" t="s">
        <v>110</v>
      </c>
      <c r="D15" s="14" t="s">
        <v>111</v>
      </c>
      <c r="E15" s="15">
        <v>8</v>
      </c>
      <c r="F15" s="16">
        <v>19500000</v>
      </c>
      <c r="G15" s="16">
        <v>4200000</v>
      </c>
      <c r="H15" s="16">
        <v>4200000</v>
      </c>
      <c r="I15" s="15" t="s">
        <v>319</v>
      </c>
    </row>
    <row r="16" spans="1:9" x14ac:dyDescent="0.25">
      <c r="A16" s="19">
        <v>1</v>
      </c>
      <c r="B16" s="20" t="s">
        <v>112</v>
      </c>
      <c r="C16" s="21">
        <v>36648</v>
      </c>
      <c r="D16" s="11" t="s">
        <v>111</v>
      </c>
      <c r="E16" s="19">
        <v>8</v>
      </c>
      <c r="F16" s="22">
        <v>4200000</v>
      </c>
      <c r="G16" s="22"/>
      <c r="H16" s="22"/>
      <c r="I16" s="19" t="s">
        <v>542</v>
      </c>
    </row>
    <row r="17" spans="1:9" x14ac:dyDescent="0.25">
      <c r="A17" s="19">
        <v>2</v>
      </c>
      <c r="B17" s="23" t="s">
        <v>264</v>
      </c>
      <c r="C17" s="24">
        <v>36754</v>
      </c>
      <c r="D17" s="11" t="s">
        <v>111</v>
      </c>
      <c r="E17" s="19">
        <v>8</v>
      </c>
      <c r="F17" s="22"/>
      <c r="G17" s="22"/>
      <c r="H17" s="22">
        <v>4200000</v>
      </c>
      <c r="I17" s="19" t="s">
        <v>542</v>
      </c>
    </row>
    <row r="18" spans="1:9" x14ac:dyDescent="0.25">
      <c r="A18" s="19">
        <v>3</v>
      </c>
      <c r="B18" s="23" t="s">
        <v>265</v>
      </c>
      <c r="C18" s="24">
        <v>36801</v>
      </c>
      <c r="D18" s="11" t="s">
        <v>111</v>
      </c>
      <c r="E18" s="19">
        <v>8</v>
      </c>
      <c r="F18" s="22"/>
      <c r="G18" s="22"/>
      <c r="H18" s="22">
        <v>4200000</v>
      </c>
      <c r="I18" s="19" t="s">
        <v>542</v>
      </c>
    </row>
    <row r="19" spans="1:9" x14ac:dyDescent="0.25">
      <c r="A19" s="19">
        <v>4</v>
      </c>
      <c r="B19" s="23" t="s">
        <v>113</v>
      </c>
      <c r="C19" s="24" t="s">
        <v>26</v>
      </c>
      <c r="D19" s="11" t="s">
        <v>111</v>
      </c>
      <c r="E19" s="19">
        <v>8</v>
      </c>
      <c r="F19" s="22"/>
      <c r="G19" s="22"/>
      <c r="H19" s="22">
        <v>4200000</v>
      </c>
      <c r="I19" s="19" t="s">
        <v>542</v>
      </c>
    </row>
    <row r="20" spans="1:9" x14ac:dyDescent="0.25">
      <c r="A20" s="19">
        <v>5</v>
      </c>
      <c r="B20" s="23" t="s">
        <v>114</v>
      </c>
      <c r="C20" s="24">
        <v>36837</v>
      </c>
      <c r="D20" s="11" t="s">
        <v>111</v>
      </c>
      <c r="E20" s="19">
        <v>8</v>
      </c>
      <c r="F20" s="22"/>
      <c r="G20" s="22"/>
      <c r="H20" s="22">
        <v>4200000</v>
      </c>
      <c r="I20" s="19" t="s">
        <v>542</v>
      </c>
    </row>
    <row r="21" spans="1:9" x14ac:dyDescent="0.25">
      <c r="A21" s="19">
        <v>6</v>
      </c>
      <c r="B21" s="23" t="s">
        <v>116</v>
      </c>
      <c r="C21" s="24" t="s">
        <v>117</v>
      </c>
      <c r="D21" s="11" t="s">
        <v>111</v>
      </c>
      <c r="E21" s="19">
        <v>8</v>
      </c>
      <c r="F21" s="22"/>
      <c r="G21" s="22">
        <v>4200000</v>
      </c>
      <c r="H21" s="22">
        <v>4200000</v>
      </c>
      <c r="I21" s="19" t="s">
        <v>542</v>
      </c>
    </row>
    <row r="22" spans="1:9" x14ac:dyDescent="0.25">
      <c r="A22" s="19">
        <v>7</v>
      </c>
      <c r="B22" s="23" t="s">
        <v>118</v>
      </c>
      <c r="C22" s="24" t="s">
        <v>115</v>
      </c>
      <c r="D22" s="11" t="s">
        <v>111</v>
      </c>
      <c r="E22" s="19">
        <v>8</v>
      </c>
      <c r="F22" s="22"/>
      <c r="G22" s="22"/>
      <c r="H22" s="22">
        <v>4200000</v>
      </c>
      <c r="I22" s="19" t="s">
        <v>542</v>
      </c>
    </row>
    <row r="23" spans="1:9" x14ac:dyDescent="0.25">
      <c r="A23" s="19">
        <v>8</v>
      </c>
      <c r="B23" s="23" t="s">
        <v>119</v>
      </c>
      <c r="C23" s="24" t="s">
        <v>120</v>
      </c>
      <c r="D23" s="11" t="s">
        <v>111</v>
      </c>
      <c r="E23" s="19">
        <v>8</v>
      </c>
      <c r="F23" s="22"/>
      <c r="G23" s="22">
        <v>4200000</v>
      </c>
      <c r="H23" s="22">
        <v>4200000</v>
      </c>
      <c r="I23" s="19" t="s">
        <v>542</v>
      </c>
    </row>
    <row r="24" spans="1:9" x14ac:dyDescent="0.25">
      <c r="A24" s="19">
        <v>9</v>
      </c>
      <c r="B24" s="23" t="s">
        <v>121</v>
      </c>
      <c r="C24" s="19" t="s">
        <v>25</v>
      </c>
      <c r="D24" s="11" t="s">
        <v>111</v>
      </c>
      <c r="E24" s="19">
        <v>8</v>
      </c>
      <c r="F24" s="22">
        <v>4200000</v>
      </c>
      <c r="G24" s="22">
        <v>4200000</v>
      </c>
      <c r="H24" s="22">
        <v>4200000</v>
      </c>
      <c r="I24" s="19" t="s">
        <v>542</v>
      </c>
    </row>
    <row r="25" spans="1:9" x14ac:dyDescent="0.25">
      <c r="A25" s="19">
        <v>10</v>
      </c>
      <c r="B25" s="23" t="s">
        <v>122</v>
      </c>
      <c r="C25" s="19" t="s">
        <v>20</v>
      </c>
      <c r="D25" s="11" t="s">
        <v>111</v>
      </c>
      <c r="E25" s="19">
        <v>8</v>
      </c>
      <c r="F25" s="22"/>
      <c r="G25" s="22"/>
      <c r="H25" s="22">
        <v>4200000</v>
      </c>
      <c r="I25" s="19" t="s">
        <v>542</v>
      </c>
    </row>
    <row r="26" spans="1:9" x14ac:dyDescent="0.25">
      <c r="A26" s="19">
        <v>11</v>
      </c>
      <c r="B26" s="23" t="s">
        <v>267</v>
      </c>
      <c r="C26" s="24">
        <v>36868</v>
      </c>
      <c r="D26" s="11" t="s">
        <v>111</v>
      </c>
      <c r="E26" s="19">
        <v>8</v>
      </c>
      <c r="F26" s="22"/>
      <c r="G26" s="22"/>
      <c r="H26" s="22">
        <v>4200000</v>
      </c>
      <c r="I26" s="19" t="s">
        <v>542</v>
      </c>
    </row>
    <row r="27" spans="1:9" x14ac:dyDescent="0.25">
      <c r="A27" s="19">
        <v>12</v>
      </c>
      <c r="B27" s="23" t="s">
        <v>123</v>
      </c>
      <c r="C27" s="24" t="s">
        <v>71</v>
      </c>
      <c r="D27" s="11" t="s">
        <v>111</v>
      </c>
      <c r="E27" s="19">
        <v>8</v>
      </c>
      <c r="F27" s="22"/>
      <c r="G27" s="22"/>
      <c r="H27" s="22">
        <v>4200000</v>
      </c>
      <c r="I27" s="19" t="s">
        <v>542</v>
      </c>
    </row>
    <row r="28" spans="1:9" x14ac:dyDescent="0.25">
      <c r="A28" s="19">
        <v>13</v>
      </c>
      <c r="B28" s="23" t="s">
        <v>124</v>
      </c>
      <c r="C28" s="19" t="s">
        <v>54</v>
      </c>
      <c r="D28" s="11" t="s">
        <v>111</v>
      </c>
      <c r="E28" s="19">
        <v>8</v>
      </c>
      <c r="F28" s="22"/>
      <c r="G28" s="22">
        <v>4200000</v>
      </c>
      <c r="H28" s="22">
        <v>4200000</v>
      </c>
      <c r="I28" s="19" t="s">
        <v>542</v>
      </c>
    </row>
    <row r="29" spans="1:9" x14ac:dyDescent="0.25">
      <c r="A29" s="19">
        <v>14</v>
      </c>
      <c r="B29" s="23" t="s">
        <v>126</v>
      </c>
      <c r="C29" s="19" t="s">
        <v>26</v>
      </c>
      <c r="D29" s="11" t="s">
        <v>111</v>
      </c>
      <c r="E29" s="19">
        <v>8</v>
      </c>
      <c r="F29" s="22"/>
      <c r="G29" s="22"/>
      <c r="H29" s="22">
        <v>4200000</v>
      </c>
      <c r="I29" s="19" t="s">
        <v>542</v>
      </c>
    </row>
    <row r="30" spans="1:9" x14ac:dyDescent="0.25">
      <c r="A30" s="19">
        <v>15</v>
      </c>
      <c r="B30" s="23" t="s">
        <v>127</v>
      </c>
      <c r="C30" s="19" t="s">
        <v>21</v>
      </c>
      <c r="D30" s="11" t="s">
        <v>111</v>
      </c>
      <c r="E30" s="19">
        <v>8</v>
      </c>
      <c r="F30" s="22"/>
      <c r="G30" s="22"/>
      <c r="H30" s="22">
        <v>4200000</v>
      </c>
      <c r="I30" s="19" t="s">
        <v>542</v>
      </c>
    </row>
    <row r="31" spans="1:9" x14ac:dyDescent="0.25">
      <c r="A31" s="19">
        <v>16</v>
      </c>
      <c r="B31" s="23" t="s">
        <v>128</v>
      </c>
      <c r="C31" s="24">
        <v>36649</v>
      </c>
      <c r="D31" s="11" t="s">
        <v>111</v>
      </c>
      <c r="E31" s="19">
        <v>8</v>
      </c>
      <c r="F31" s="22"/>
      <c r="G31" s="22"/>
      <c r="H31" s="22">
        <v>4200000</v>
      </c>
      <c r="I31" s="19" t="s">
        <v>542</v>
      </c>
    </row>
    <row r="32" spans="1:9" x14ac:dyDescent="0.25">
      <c r="A32" s="19">
        <v>17</v>
      </c>
      <c r="B32" s="23" t="s">
        <v>129</v>
      </c>
      <c r="C32" s="24">
        <v>36780</v>
      </c>
      <c r="D32" s="11" t="s">
        <v>111</v>
      </c>
      <c r="E32" s="19">
        <v>8</v>
      </c>
      <c r="F32" s="22"/>
      <c r="G32" s="22">
        <v>4000000</v>
      </c>
      <c r="H32" s="22">
        <v>4200000</v>
      </c>
      <c r="I32" s="19" t="s">
        <v>542</v>
      </c>
    </row>
    <row r="33" spans="1:9" x14ac:dyDescent="0.25">
      <c r="A33" s="19">
        <v>18</v>
      </c>
      <c r="B33" s="23" t="s">
        <v>130</v>
      </c>
      <c r="C33" s="24" t="s">
        <v>27</v>
      </c>
      <c r="D33" s="11" t="s">
        <v>111</v>
      </c>
      <c r="E33" s="19">
        <v>8</v>
      </c>
      <c r="F33" s="22"/>
      <c r="G33" s="22"/>
      <c r="H33" s="22">
        <v>4200000</v>
      </c>
      <c r="I33" s="19" t="s">
        <v>542</v>
      </c>
    </row>
    <row r="34" spans="1:9" x14ac:dyDescent="0.25">
      <c r="A34" s="19">
        <v>19</v>
      </c>
      <c r="B34" s="23" t="s">
        <v>131</v>
      </c>
      <c r="C34" s="19" t="s">
        <v>68</v>
      </c>
      <c r="D34" s="11" t="s">
        <v>111</v>
      </c>
      <c r="E34" s="19">
        <v>8</v>
      </c>
      <c r="F34" s="22"/>
      <c r="G34" s="22"/>
      <c r="H34" s="22">
        <v>4200000</v>
      </c>
      <c r="I34" s="19" t="s">
        <v>542</v>
      </c>
    </row>
    <row r="35" spans="1:9" x14ac:dyDescent="0.25">
      <c r="A35" s="19">
        <v>20</v>
      </c>
      <c r="B35" s="23" t="s">
        <v>132</v>
      </c>
      <c r="C35" s="24" t="s">
        <v>133</v>
      </c>
      <c r="D35" s="11" t="s">
        <v>111</v>
      </c>
      <c r="E35" s="19">
        <v>8</v>
      </c>
      <c r="F35" s="22"/>
      <c r="G35" s="22"/>
      <c r="H35" s="22">
        <v>4200000</v>
      </c>
      <c r="I35" s="19" t="s">
        <v>542</v>
      </c>
    </row>
    <row r="36" spans="1:9" x14ac:dyDescent="0.25">
      <c r="A36" s="19">
        <v>21</v>
      </c>
      <c r="B36" s="23" t="s">
        <v>134</v>
      </c>
      <c r="C36" s="19" t="s">
        <v>18</v>
      </c>
      <c r="D36" s="11" t="s">
        <v>111</v>
      </c>
      <c r="E36" s="19">
        <v>8</v>
      </c>
      <c r="F36" s="22"/>
      <c r="G36" s="22"/>
      <c r="H36" s="22">
        <v>4200000</v>
      </c>
      <c r="I36" s="19" t="s">
        <v>542</v>
      </c>
    </row>
    <row r="37" spans="1:9" x14ac:dyDescent="0.25">
      <c r="A37" s="151"/>
      <c r="B37" s="26" t="s">
        <v>64</v>
      </c>
      <c r="C37" s="27"/>
      <c r="D37" s="151"/>
      <c r="E37" s="151"/>
      <c r="F37" s="9">
        <f>SUM(F9:F36)</f>
        <v>119650000</v>
      </c>
      <c r="G37" s="9">
        <f>SUM(G9:G36)</f>
        <v>50200000</v>
      </c>
      <c r="H37" s="10">
        <f>SUM(H9:H36)</f>
        <v>113400000</v>
      </c>
      <c r="I37" s="28"/>
    </row>
    <row r="38" spans="1:9" x14ac:dyDescent="0.25">
      <c r="A38" s="171"/>
      <c r="B38" s="171"/>
      <c r="C38" s="172" t="s">
        <v>532</v>
      </c>
      <c r="D38" s="172"/>
      <c r="E38" s="172"/>
      <c r="F38" s="172"/>
      <c r="G38" s="172"/>
      <c r="H38" s="172"/>
      <c r="I38" s="172"/>
    </row>
    <row r="39" spans="1:9" x14ac:dyDescent="0.25">
      <c r="A39" s="168"/>
      <c r="B39" s="168"/>
      <c r="C39" s="169" t="s">
        <v>12</v>
      </c>
      <c r="D39" s="169"/>
      <c r="E39" s="169"/>
      <c r="F39" s="169"/>
      <c r="G39" s="169"/>
      <c r="H39" s="169"/>
      <c r="I39" s="169"/>
    </row>
    <row r="40" spans="1:9" x14ac:dyDescent="0.25">
      <c r="B40" s="2"/>
      <c r="C40" s="4"/>
      <c r="D40" s="152"/>
    </row>
    <row r="41" spans="1:9" x14ac:dyDescent="0.25">
      <c r="B41" s="2"/>
      <c r="C41" s="4"/>
      <c r="D41" s="152"/>
    </row>
    <row r="42" spans="1:9" x14ac:dyDescent="0.25">
      <c r="B42" s="2"/>
      <c r="C42" s="169" t="s">
        <v>17</v>
      </c>
      <c r="D42" s="169"/>
      <c r="E42" s="169"/>
      <c r="F42" s="169"/>
      <c r="G42" s="169"/>
      <c r="H42" s="169"/>
      <c r="I42" s="169"/>
    </row>
    <row r="43" spans="1:9" x14ac:dyDescent="0.25">
      <c r="A43" s="168" t="s">
        <v>533</v>
      </c>
      <c r="B43" s="168"/>
    </row>
    <row r="44" spans="1:9" x14ac:dyDescent="0.25">
      <c r="A44" s="7" t="s">
        <v>531</v>
      </c>
      <c r="B44" s="150"/>
      <c r="C44" s="149"/>
    </row>
  </sheetData>
  <mergeCells count="19">
    <mergeCell ref="A5:I5"/>
    <mergeCell ref="A1:B1"/>
    <mergeCell ref="C1:I1"/>
    <mergeCell ref="A2:B2"/>
    <mergeCell ref="C2:I2"/>
    <mergeCell ref="A4:I4"/>
    <mergeCell ref="A43:B43"/>
    <mergeCell ref="I7:I8"/>
    <mergeCell ref="A38:B38"/>
    <mergeCell ref="C38:I38"/>
    <mergeCell ref="A39:B39"/>
    <mergeCell ref="C39:I39"/>
    <mergeCell ref="C42:I42"/>
    <mergeCell ref="A7:A8"/>
    <mergeCell ref="B7:B8"/>
    <mergeCell ref="C7:C8"/>
    <mergeCell ref="D7:D8"/>
    <mergeCell ref="E7:E8"/>
    <mergeCell ref="F7:H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22" workbookViewId="0">
      <selection activeCell="I30" sqref="I30:I36"/>
    </sheetView>
  </sheetViews>
  <sheetFormatPr defaultRowHeight="15.75" x14ac:dyDescent="0.25"/>
  <cols>
    <col min="1" max="1" width="4.25" style="1" customWidth="1"/>
    <col min="2" max="2" width="19.125" style="1" customWidth="1"/>
    <col min="3" max="3" width="9.125" style="1" customWidth="1"/>
    <col min="4" max="4" width="9" style="1"/>
    <col min="5" max="5" width="5.75" style="1" customWidth="1"/>
    <col min="6" max="6" width="11.75" style="1" customWidth="1"/>
    <col min="7" max="7" width="9.75" style="1" customWidth="1"/>
    <col min="8" max="8" width="11.625" style="1" customWidth="1"/>
    <col min="9" max="9" width="10.625" style="1" customWidth="1"/>
    <col min="10" max="16384" width="9" style="1"/>
  </cols>
  <sheetData>
    <row r="1" spans="1:9" x14ac:dyDescent="0.25">
      <c r="A1" s="168" t="s">
        <v>0</v>
      </c>
      <c r="B1" s="168"/>
      <c r="C1" s="168" t="s">
        <v>1</v>
      </c>
      <c r="D1" s="168"/>
      <c r="E1" s="168"/>
      <c r="F1" s="168"/>
      <c r="G1" s="168"/>
      <c r="H1" s="168"/>
      <c r="I1" s="168"/>
    </row>
    <row r="2" spans="1:9" x14ac:dyDescent="0.25">
      <c r="A2" s="168" t="s">
        <v>2</v>
      </c>
      <c r="B2" s="168"/>
      <c r="C2" s="168" t="s">
        <v>3</v>
      </c>
      <c r="D2" s="168"/>
      <c r="E2" s="168"/>
      <c r="F2" s="168"/>
      <c r="G2" s="168"/>
      <c r="H2" s="168"/>
      <c r="I2" s="168"/>
    </row>
    <row r="3" spans="1:9" x14ac:dyDescent="0.25">
      <c r="C3" s="3"/>
      <c r="D3" s="3"/>
    </row>
    <row r="4" spans="1:9" x14ac:dyDescent="0.25">
      <c r="A4" s="168" t="s">
        <v>260</v>
      </c>
      <c r="B4" s="168"/>
      <c r="C4" s="168"/>
      <c r="D4" s="168"/>
      <c r="E4" s="168"/>
      <c r="F4" s="168"/>
      <c r="G4" s="168"/>
      <c r="H4" s="168"/>
      <c r="I4" s="168"/>
    </row>
    <row r="5" spans="1:9" x14ac:dyDescent="0.25">
      <c r="A5" s="168" t="s">
        <v>162</v>
      </c>
      <c r="B5" s="168"/>
      <c r="C5" s="168"/>
      <c r="D5" s="168"/>
      <c r="E5" s="168"/>
      <c r="F5" s="168"/>
      <c r="G5" s="168"/>
      <c r="H5" s="168"/>
      <c r="I5" s="168"/>
    </row>
    <row r="6" spans="1:9" x14ac:dyDescent="0.25">
      <c r="C6" s="3"/>
      <c r="D6" s="3"/>
    </row>
    <row r="7" spans="1:9" x14ac:dyDescent="0.25">
      <c r="A7" s="157" t="s">
        <v>4</v>
      </c>
      <c r="B7" s="157" t="s">
        <v>5</v>
      </c>
      <c r="C7" s="157" t="s">
        <v>6</v>
      </c>
      <c r="D7" s="157" t="s">
        <v>7</v>
      </c>
      <c r="E7" s="157" t="s">
        <v>8</v>
      </c>
      <c r="F7" s="163" t="s">
        <v>258</v>
      </c>
      <c r="G7" s="164"/>
      <c r="H7" s="165"/>
      <c r="I7" s="157" t="s">
        <v>9</v>
      </c>
    </row>
    <row r="8" spans="1:9" x14ac:dyDescent="0.25">
      <c r="A8" s="158"/>
      <c r="B8" s="158"/>
      <c r="C8" s="158"/>
      <c r="D8" s="158"/>
      <c r="E8" s="158"/>
      <c r="F8" s="29" t="s">
        <v>268</v>
      </c>
      <c r="G8" s="29" t="s">
        <v>262</v>
      </c>
      <c r="H8" s="29" t="s">
        <v>263</v>
      </c>
      <c r="I8" s="158"/>
    </row>
    <row r="9" spans="1:9" x14ac:dyDescent="0.25">
      <c r="A9" s="14">
        <v>1</v>
      </c>
      <c r="B9" s="12" t="s">
        <v>387</v>
      </c>
      <c r="C9" s="13">
        <v>36559</v>
      </c>
      <c r="D9" s="14" t="s">
        <v>10</v>
      </c>
      <c r="E9" s="14">
        <v>8</v>
      </c>
      <c r="F9" s="30">
        <v>16050000</v>
      </c>
      <c r="G9" s="30">
        <v>4200000</v>
      </c>
      <c r="H9" s="30">
        <v>4200000</v>
      </c>
      <c r="I9" s="14" t="s">
        <v>414</v>
      </c>
    </row>
    <row r="10" spans="1:9" x14ac:dyDescent="0.25">
      <c r="A10" s="14">
        <v>2</v>
      </c>
      <c r="B10" s="12" t="s">
        <v>388</v>
      </c>
      <c r="C10" s="13">
        <v>36561</v>
      </c>
      <c r="D10" s="14" t="s">
        <v>10</v>
      </c>
      <c r="E10" s="14">
        <v>8</v>
      </c>
      <c r="F10" s="30">
        <v>16050000</v>
      </c>
      <c r="G10" s="30">
        <v>4200000</v>
      </c>
      <c r="H10" s="30">
        <v>4200000</v>
      </c>
      <c r="I10" s="14" t="s">
        <v>414</v>
      </c>
    </row>
    <row r="11" spans="1:9" x14ac:dyDescent="0.25">
      <c r="A11" s="14">
        <v>3</v>
      </c>
      <c r="B11" s="12" t="s">
        <v>389</v>
      </c>
      <c r="C11" s="13">
        <v>36868</v>
      </c>
      <c r="D11" s="14" t="s">
        <v>10</v>
      </c>
      <c r="E11" s="14">
        <v>8</v>
      </c>
      <c r="F11" s="30">
        <v>16050000</v>
      </c>
      <c r="G11" s="30">
        <v>4200000</v>
      </c>
      <c r="H11" s="30">
        <v>4200000</v>
      </c>
      <c r="I11" s="14" t="s">
        <v>414</v>
      </c>
    </row>
    <row r="12" spans="1:9" x14ac:dyDescent="0.25">
      <c r="A12" s="14">
        <v>4</v>
      </c>
      <c r="B12" s="12" t="s">
        <v>390</v>
      </c>
      <c r="C12" s="13">
        <v>36719</v>
      </c>
      <c r="D12" s="14" t="s">
        <v>10</v>
      </c>
      <c r="E12" s="14">
        <v>8</v>
      </c>
      <c r="F12" s="30">
        <v>16050000</v>
      </c>
      <c r="G12" s="30">
        <v>4200000</v>
      </c>
      <c r="H12" s="30">
        <v>4200000</v>
      </c>
      <c r="I12" s="14" t="s">
        <v>414</v>
      </c>
    </row>
    <row r="13" spans="1:9" x14ac:dyDescent="0.25">
      <c r="A13" s="14">
        <v>5</v>
      </c>
      <c r="B13" s="12" t="s">
        <v>391</v>
      </c>
      <c r="C13" s="13" t="s">
        <v>392</v>
      </c>
      <c r="D13" s="14" t="s">
        <v>10</v>
      </c>
      <c r="E13" s="14">
        <v>8</v>
      </c>
      <c r="F13" s="30">
        <v>16050000</v>
      </c>
      <c r="G13" s="30">
        <v>4200000</v>
      </c>
      <c r="H13" s="30">
        <v>4200000</v>
      </c>
      <c r="I13" s="14" t="s">
        <v>414</v>
      </c>
    </row>
    <row r="14" spans="1:9" x14ac:dyDescent="0.25">
      <c r="A14" s="14">
        <v>6</v>
      </c>
      <c r="B14" s="12" t="s">
        <v>393</v>
      </c>
      <c r="C14" s="13" t="s">
        <v>44</v>
      </c>
      <c r="D14" s="14" t="s">
        <v>10</v>
      </c>
      <c r="E14" s="14">
        <v>8</v>
      </c>
      <c r="F14" s="30">
        <v>16050000</v>
      </c>
      <c r="G14" s="30">
        <v>4200000</v>
      </c>
      <c r="H14" s="30">
        <v>4200000</v>
      </c>
      <c r="I14" s="14" t="s">
        <v>414</v>
      </c>
    </row>
    <row r="15" spans="1:9" x14ac:dyDescent="0.25">
      <c r="A15" s="14">
        <v>7</v>
      </c>
      <c r="B15" s="12" t="s">
        <v>394</v>
      </c>
      <c r="C15" s="13" t="s">
        <v>67</v>
      </c>
      <c r="D15" s="14" t="s">
        <v>10</v>
      </c>
      <c r="E15" s="14">
        <v>8</v>
      </c>
      <c r="F15" s="30">
        <v>16050000</v>
      </c>
      <c r="G15" s="30">
        <v>4200000</v>
      </c>
      <c r="H15" s="30">
        <v>4200000</v>
      </c>
      <c r="I15" s="14" t="s">
        <v>414</v>
      </c>
    </row>
    <row r="16" spans="1:9" x14ac:dyDescent="0.25">
      <c r="A16" s="14">
        <v>8</v>
      </c>
      <c r="B16" s="12" t="s">
        <v>395</v>
      </c>
      <c r="C16" s="13" t="s">
        <v>205</v>
      </c>
      <c r="D16" s="14" t="s">
        <v>10</v>
      </c>
      <c r="E16" s="14">
        <v>8</v>
      </c>
      <c r="F16" s="30">
        <v>16050000</v>
      </c>
      <c r="G16" s="30">
        <v>4200000</v>
      </c>
      <c r="H16" s="30">
        <v>4200000</v>
      </c>
      <c r="I16" s="14" t="s">
        <v>414</v>
      </c>
    </row>
    <row r="17" spans="1:9" x14ac:dyDescent="0.25">
      <c r="A17" s="14">
        <v>9</v>
      </c>
      <c r="B17" s="12" t="s">
        <v>396</v>
      </c>
      <c r="C17" s="13">
        <v>36618</v>
      </c>
      <c r="D17" s="14" t="s">
        <v>10</v>
      </c>
      <c r="E17" s="14">
        <v>8</v>
      </c>
      <c r="F17" s="30">
        <v>16050000</v>
      </c>
      <c r="G17" s="30">
        <v>4200000</v>
      </c>
      <c r="H17" s="30">
        <v>4200000</v>
      </c>
      <c r="I17" s="14" t="s">
        <v>414</v>
      </c>
    </row>
    <row r="18" spans="1:9" x14ac:dyDescent="0.25">
      <c r="A18" s="14">
        <v>10</v>
      </c>
      <c r="B18" s="12" t="s">
        <v>397</v>
      </c>
      <c r="C18" s="13">
        <v>36531</v>
      </c>
      <c r="D18" s="14" t="s">
        <v>10</v>
      </c>
      <c r="E18" s="14">
        <v>8</v>
      </c>
      <c r="F18" s="30">
        <v>16050000</v>
      </c>
      <c r="G18" s="30">
        <v>4200000</v>
      </c>
      <c r="H18" s="30">
        <v>4200000</v>
      </c>
      <c r="I18" s="14" t="s">
        <v>414</v>
      </c>
    </row>
    <row r="19" spans="1:9" x14ac:dyDescent="0.25">
      <c r="A19" s="14">
        <v>11</v>
      </c>
      <c r="B19" s="12" t="s">
        <v>398</v>
      </c>
      <c r="C19" s="13" t="s">
        <v>32</v>
      </c>
      <c r="D19" s="14" t="s">
        <v>10</v>
      </c>
      <c r="E19" s="14">
        <v>8</v>
      </c>
      <c r="F19" s="30">
        <v>16050000</v>
      </c>
      <c r="G19" s="30">
        <v>4200000</v>
      </c>
      <c r="H19" s="30">
        <v>4200000</v>
      </c>
      <c r="I19" s="14" t="s">
        <v>414</v>
      </c>
    </row>
    <row r="20" spans="1:9" x14ac:dyDescent="0.25">
      <c r="A20" s="14">
        <v>12</v>
      </c>
      <c r="B20" s="12" t="s">
        <v>399</v>
      </c>
      <c r="C20" s="13" t="s">
        <v>25</v>
      </c>
      <c r="D20" s="14" t="s">
        <v>10</v>
      </c>
      <c r="E20" s="14">
        <v>8</v>
      </c>
      <c r="F20" s="30">
        <v>16050000</v>
      </c>
      <c r="G20" s="30">
        <v>4200000</v>
      </c>
      <c r="H20" s="30">
        <v>4200000</v>
      </c>
      <c r="I20" s="14" t="s">
        <v>414</v>
      </c>
    </row>
    <row r="21" spans="1:9" x14ac:dyDescent="0.25">
      <c r="A21" s="14">
        <v>13</v>
      </c>
      <c r="B21" s="12" t="s">
        <v>400</v>
      </c>
      <c r="C21" s="13">
        <v>36558</v>
      </c>
      <c r="D21" s="14" t="s">
        <v>10</v>
      </c>
      <c r="E21" s="14">
        <v>8</v>
      </c>
      <c r="F21" s="30">
        <v>16050000</v>
      </c>
      <c r="G21" s="30">
        <v>4200000</v>
      </c>
      <c r="H21" s="30">
        <v>4200000</v>
      </c>
      <c r="I21" s="14" t="s">
        <v>414</v>
      </c>
    </row>
    <row r="22" spans="1:9" x14ac:dyDescent="0.25">
      <c r="A22" s="14">
        <v>14</v>
      </c>
      <c r="B22" s="12" t="s">
        <v>401</v>
      </c>
      <c r="C22" s="13" t="s">
        <v>402</v>
      </c>
      <c r="D22" s="14" t="s">
        <v>10</v>
      </c>
      <c r="E22" s="14">
        <v>8</v>
      </c>
      <c r="F22" s="30">
        <v>16050000</v>
      </c>
      <c r="G22" s="30">
        <v>4200000</v>
      </c>
      <c r="H22" s="30">
        <v>4200000</v>
      </c>
      <c r="I22" s="14" t="s">
        <v>414</v>
      </c>
    </row>
    <row r="23" spans="1:9" x14ac:dyDescent="0.25">
      <c r="A23" s="14">
        <v>15</v>
      </c>
      <c r="B23" s="12" t="s">
        <v>403</v>
      </c>
      <c r="C23" s="13">
        <v>36621</v>
      </c>
      <c r="D23" s="14" t="s">
        <v>10</v>
      </c>
      <c r="E23" s="14">
        <v>8</v>
      </c>
      <c r="F23" s="30">
        <v>16050000</v>
      </c>
      <c r="G23" s="30">
        <v>4200000</v>
      </c>
      <c r="H23" s="30">
        <v>4200000</v>
      </c>
      <c r="I23" s="14" t="s">
        <v>414</v>
      </c>
    </row>
    <row r="24" spans="1:9" x14ac:dyDescent="0.25">
      <c r="A24" s="14">
        <v>16</v>
      </c>
      <c r="B24" s="12" t="s">
        <v>404</v>
      </c>
      <c r="C24" s="13" t="s">
        <v>103</v>
      </c>
      <c r="D24" s="14" t="s">
        <v>10</v>
      </c>
      <c r="E24" s="14">
        <v>8</v>
      </c>
      <c r="F24" s="30">
        <v>16050000</v>
      </c>
      <c r="G24" s="30">
        <v>4200000</v>
      </c>
      <c r="H24" s="30">
        <v>4200000</v>
      </c>
      <c r="I24" s="14" t="s">
        <v>414</v>
      </c>
    </row>
    <row r="25" spans="1:9" x14ac:dyDescent="0.25">
      <c r="A25" s="14">
        <v>17</v>
      </c>
      <c r="B25" s="12" t="s">
        <v>405</v>
      </c>
      <c r="C25" s="13" t="s">
        <v>406</v>
      </c>
      <c r="D25" s="14" t="s">
        <v>10</v>
      </c>
      <c r="E25" s="14">
        <v>8</v>
      </c>
      <c r="F25" s="30">
        <v>16050000</v>
      </c>
      <c r="G25" s="30">
        <v>4200000</v>
      </c>
      <c r="H25" s="30">
        <v>4200000</v>
      </c>
      <c r="I25" s="14" t="s">
        <v>414</v>
      </c>
    </row>
    <row r="26" spans="1:9" x14ac:dyDescent="0.25">
      <c r="A26" s="14">
        <v>18</v>
      </c>
      <c r="B26" s="12" t="s">
        <v>407</v>
      </c>
      <c r="C26" s="13" t="s">
        <v>408</v>
      </c>
      <c r="D26" s="14" t="s">
        <v>10</v>
      </c>
      <c r="E26" s="14">
        <v>8</v>
      </c>
      <c r="F26" s="30">
        <v>16050000</v>
      </c>
      <c r="G26" s="30">
        <v>4200000</v>
      </c>
      <c r="H26" s="30">
        <v>4200000</v>
      </c>
      <c r="I26" s="14" t="s">
        <v>414</v>
      </c>
    </row>
    <row r="27" spans="1:9" x14ac:dyDescent="0.25">
      <c r="A27" s="14">
        <v>19</v>
      </c>
      <c r="B27" s="12" t="s">
        <v>409</v>
      </c>
      <c r="C27" s="13">
        <v>36526</v>
      </c>
      <c r="D27" s="14" t="s">
        <v>10</v>
      </c>
      <c r="E27" s="14">
        <v>8</v>
      </c>
      <c r="F27" s="30">
        <v>16050000</v>
      </c>
      <c r="G27" s="30">
        <v>4200000</v>
      </c>
      <c r="H27" s="30">
        <v>4200000</v>
      </c>
      <c r="I27" s="14" t="s">
        <v>414</v>
      </c>
    </row>
    <row r="28" spans="1:9" x14ac:dyDescent="0.25">
      <c r="A28" s="14">
        <v>20</v>
      </c>
      <c r="B28" s="12" t="s">
        <v>410</v>
      </c>
      <c r="C28" s="13" t="s">
        <v>411</v>
      </c>
      <c r="D28" s="14" t="s">
        <v>10</v>
      </c>
      <c r="E28" s="14">
        <v>8</v>
      </c>
      <c r="F28" s="30">
        <v>16050000</v>
      </c>
      <c r="G28" s="30">
        <v>4200000</v>
      </c>
      <c r="H28" s="30">
        <v>4200000</v>
      </c>
      <c r="I28" s="14" t="s">
        <v>414</v>
      </c>
    </row>
    <row r="29" spans="1:9" x14ac:dyDescent="0.25">
      <c r="A29" s="15">
        <v>21</v>
      </c>
      <c r="B29" s="12" t="s">
        <v>412</v>
      </c>
      <c r="C29" s="13">
        <v>36833</v>
      </c>
      <c r="D29" s="14" t="s">
        <v>10</v>
      </c>
      <c r="E29" s="14">
        <v>8</v>
      </c>
      <c r="F29" s="30" t="s">
        <v>413</v>
      </c>
      <c r="G29" s="30"/>
      <c r="H29" s="30"/>
      <c r="I29" s="30" t="s">
        <v>413</v>
      </c>
    </row>
    <row r="30" spans="1:9" x14ac:dyDescent="0.25">
      <c r="A30" s="11">
        <v>1</v>
      </c>
      <c r="B30" s="20" t="s">
        <v>269</v>
      </c>
      <c r="C30" s="21">
        <v>36550</v>
      </c>
      <c r="D30" s="11" t="s">
        <v>10</v>
      </c>
      <c r="E30" s="11">
        <v>8</v>
      </c>
      <c r="F30" s="31"/>
      <c r="G30" s="31"/>
      <c r="H30" s="31">
        <v>4200000</v>
      </c>
      <c r="I30" s="19" t="s">
        <v>542</v>
      </c>
    </row>
    <row r="31" spans="1:9" x14ac:dyDescent="0.25">
      <c r="A31" s="11">
        <v>2</v>
      </c>
      <c r="B31" s="23" t="s">
        <v>136</v>
      </c>
      <c r="C31" s="24">
        <v>36558</v>
      </c>
      <c r="D31" s="11" t="s">
        <v>10</v>
      </c>
      <c r="E31" s="19">
        <v>8</v>
      </c>
      <c r="F31" s="31"/>
      <c r="G31" s="31"/>
      <c r="H31" s="31">
        <v>4200000</v>
      </c>
      <c r="I31" s="19" t="s">
        <v>542</v>
      </c>
    </row>
    <row r="32" spans="1:9" x14ac:dyDescent="0.25">
      <c r="A32" s="11">
        <v>3</v>
      </c>
      <c r="B32" s="23" t="s">
        <v>125</v>
      </c>
      <c r="C32" s="24">
        <v>36621</v>
      </c>
      <c r="D32" s="11" t="s">
        <v>10</v>
      </c>
      <c r="E32" s="19">
        <v>8</v>
      </c>
      <c r="F32" s="31"/>
      <c r="G32" s="31"/>
      <c r="H32" s="31">
        <v>4200000</v>
      </c>
      <c r="I32" s="19" t="s">
        <v>542</v>
      </c>
    </row>
    <row r="33" spans="1:9" x14ac:dyDescent="0.25">
      <c r="A33" s="11">
        <v>4</v>
      </c>
      <c r="B33" s="23" t="s">
        <v>137</v>
      </c>
      <c r="C33" s="24" t="s">
        <v>28</v>
      </c>
      <c r="D33" s="11" t="s">
        <v>10</v>
      </c>
      <c r="E33" s="19">
        <v>8</v>
      </c>
      <c r="F33" s="31"/>
      <c r="G33" s="31"/>
      <c r="H33" s="31">
        <v>4200000</v>
      </c>
      <c r="I33" s="19" t="s">
        <v>542</v>
      </c>
    </row>
    <row r="34" spans="1:9" x14ac:dyDescent="0.25">
      <c r="A34" s="11">
        <v>5</v>
      </c>
      <c r="B34" s="23" t="s">
        <v>270</v>
      </c>
      <c r="C34" s="24">
        <v>36578</v>
      </c>
      <c r="D34" s="11" t="s">
        <v>10</v>
      </c>
      <c r="E34" s="19">
        <v>8</v>
      </c>
      <c r="F34" s="31"/>
      <c r="G34" s="31"/>
      <c r="H34" s="31">
        <v>4200000</v>
      </c>
      <c r="I34" s="19" t="s">
        <v>542</v>
      </c>
    </row>
    <row r="35" spans="1:9" x14ac:dyDescent="0.25">
      <c r="A35" s="11">
        <v>6</v>
      </c>
      <c r="B35" s="23" t="s">
        <v>300</v>
      </c>
      <c r="C35" s="24">
        <v>36748</v>
      </c>
      <c r="D35" s="11" t="s">
        <v>10</v>
      </c>
      <c r="E35" s="19">
        <v>8</v>
      </c>
      <c r="F35" s="22"/>
      <c r="G35" s="22"/>
      <c r="H35" s="22">
        <v>4200000</v>
      </c>
      <c r="I35" s="19" t="s">
        <v>542</v>
      </c>
    </row>
    <row r="36" spans="1:9" x14ac:dyDescent="0.25">
      <c r="A36" s="11">
        <v>7</v>
      </c>
      <c r="B36" s="23" t="s">
        <v>139</v>
      </c>
      <c r="C36" s="24" t="s">
        <v>94</v>
      </c>
      <c r="D36" s="11" t="s">
        <v>10</v>
      </c>
      <c r="E36" s="19">
        <v>8</v>
      </c>
      <c r="F36" s="22"/>
      <c r="G36" s="22"/>
      <c r="H36" s="22">
        <v>4200000</v>
      </c>
      <c r="I36" s="19" t="s">
        <v>542</v>
      </c>
    </row>
    <row r="37" spans="1:9" x14ac:dyDescent="0.25">
      <c r="A37" s="25"/>
      <c r="B37" s="26" t="s">
        <v>64</v>
      </c>
      <c r="C37" s="27"/>
      <c r="D37" s="25"/>
      <c r="E37" s="25"/>
      <c r="F37" s="32">
        <f>SUM(F9:F36)</f>
        <v>321000000</v>
      </c>
      <c r="G37" s="9">
        <f>SUM(G9:G36)</f>
        <v>84000000</v>
      </c>
      <c r="H37" s="33">
        <f>SUM(H9:H36)</f>
        <v>113400000</v>
      </c>
      <c r="I37" s="28">
        <f>SUM(F37:H37)</f>
        <v>518400000</v>
      </c>
    </row>
    <row r="38" spans="1:9" x14ac:dyDescent="0.25">
      <c r="A38" s="171"/>
      <c r="B38" s="171"/>
      <c r="C38" s="175" t="s">
        <v>534</v>
      </c>
      <c r="D38" s="175"/>
      <c r="E38" s="175"/>
      <c r="F38" s="175"/>
      <c r="G38" s="175"/>
      <c r="H38" s="175"/>
      <c r="I38" s="175"/>
    </row>
    <row r="39" spans="1:9" x14ac:dyDescent="0.25">
      <c r="A39" s="168"/>
      <c r="B39" s="168"/>
      <c r="C39" s="169" t="s">
        <v>12</v>
      </c>
      <c r="D39" s="169"/>
      <c r="E39" s="169"/>
      <c r="F39" s="169"/>
      <c r="G39" s="169"/>
      <c r="H39" s="169"/>
      <c r="I39" s="169"/>
    </row>
    <row r="40" spans="1:9" x14ac:dyDescent="0.25">
      <c r="B40" s="2"/>
      <c r="C40" s="4"/>
      <c r="D40" s="3"/>
    </row>
    <row r="41" spans="1:9" x14ac:dyDescent="0.25">
      <c r="B41" s="2"/>
      <c r="C41" s="4"/>
      <c r="D41" s="3"/>
    </row>
    <row r="42" spans="1:9" x14ac:dyDescent="0.25">
      <c r="B42" s="2"/>
      <c r="C42" s="169" t="s">
        <v>17</v>
      </c>
      <c r="D42" s="169"/>
      <c r="E42" s="169"/>
      <c r="F42" s="169"/>
      <c r="G42" s="169"/>
      <c r="H42" s="169"/>
      <c r="I42" s="169"/>
    </row>
    <row r="43" spans="1:9" x14ac:dyDescent="0.25">
      <c r="A43" s="168" t="s">
        <v>535</v>
      </c>
      <c r="B43" s="168"/>
    </row>
    <row r="44" spans="1:9" x14ac:dyDescent="0.25">
      <c r="A44" s="7" t="s">
        <v>531</v>
      </c>
      <c r="B44" s="6"/>
      <c r="C44" s="5"/>
    </row>
  </sheetData>
  <mergeCells count="19">
    <mergeCell ref="A1:B1"/>
    <mergeCell ref="C1:I1"/>
    <mergeCell ref="A2:B2"/>
    <mergeCell ref="C2:I2"/>
    <mergeCell ref="A4:I4"/>
    <mergeCell ref="C7:C8"/>
    <mergeCell ref="D7:D8"/>
    <mergeCell ref="E7:E8"/>
    <mergeCell ref="A43:B43"/>
    <mergeCell ref="A5:I5"/>
    <mergeCell ref="A38:B38"/>
    <mergeCell ref="C38:I38"/>
    <mergeCell ref="A39:B39"/>
    <mergeCell ref="C39:I39"/>
    <mergeCell ref="C42:I42"/>
    <mergeCell ref="F7:H7"/>
    <mergeCell ref="I7:I8"/>
    <mergeCell ref="A7:A8"/>
    <mergeCell ref="B7:B8"/>
  </mergeCells>
  <pageMargins left="0.45" right="0.4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8" workbookViewId="0">
      <selection activeCell="I18" sqref="I18:I35"/>
    </sheetView>
  </sheetViews>
  <sheetFormatPr defaultRowHeight="15.75" x14ac:dyDescent="0.25"/>
  <cols>
    <col min="1" max="1" width="3.5" style="1" customWidth="1"/>
    <col min="2" max="2" width="20.625" style="1" customWidth="1"/>
    <col min="3" max="3" width="9" style="1" customWidth="1"/>
    <col min="4" max="4" width="9" style="1"/>
    <col min="5" max="5" width="4.625" style="1" customWidth="1"/>
    <col min="6" max="6" width="9.75" style="1" customWidth="1"/>
    <col min="7" max="7" width="9.5" style="1" customWidth="1"/>
    <col min="8" max="8" width="10" style="1" customWidth="1"/>
    <col min="9" max="9" width="7.25" style="1" customWidth="1"/>
    <col min="10" max="16384" width="9" style="1"/>
  </cols>
  <sheetData>
    <row r="1" spans="1:9" x14ac:dyDescent="0.25">
      <c r="A1" s="159" t="s">
        <v>0</v>
      </c>
      <c r="B1" s="159"/>
      <c r="C1" s="159" t="s">
        <v>1</v>
      </c>
      <c r="D1" s="159"/>
      <c r="E1" s="159"/>
      <c r="F1" s="159"/>
      <c r="G1" s="159"/>
      <c r="H1" s="159"/>
      <c r="I1" s="159"/>
    </row>
    <row r="2" spans="1:9" x14ac:dyDescent="0.25">
      <c r="A2" s="159" t="s">
        <v>2</v>
      </c>
      <c r="B2" s="159"/>
      <c r="C2" s="159" t="s">
        <v>3</v>
      </c>
      <c r="D2" s="159"/>
      <c r="E2" s="159"/>
      <c r="F2" s="159"/>
      <c r="G2" s="159"/>
      <c r="H2" s="159"/>
      <c r="I2" s="159"/>
    </row>
    <row r="3" spans="1:9" x14ac:dyDescent="0.25">
      <c r="C3" s="3"/>
      <c r="D3" s="3"/>
    </row>
    <row r="4" spans="1:9" x14ac:dyDescent="0.25">
      <c r="A4" s="168" t="s">
        <v>260</v>
      </c>
      <c r="B4" s="168"/>
      <c r="C4" s="168"/>
      <c r="D4" s="168"/>
      <c r="E4" s="168"/>
      <c r="F4" s="168"/>
      <c r="G4" s="168"/>
      <c r="H4" s="168"/>
      <c r="I4" s="168"/>
    </row>
    <row r="5" spans="1:9" x14ac:dyDescent="0.25">
      <c r="A5" s="168" t="s">
        <v>162</v>
      </c>
      <c r="B5" s="168"/>
      <c r="C5" s="168"/>
      <c r="D5" s="168"/>
      <c r="E5" s="168"/>
      <c r="F5" s="168"/>
      <c r="G5" s="168"/>
      <c r="H5" s="168"/>
      <c r="I5" s="168"/>
    </row>
    <row r="6" spans="1:9" x14ac:dyDescent="0.25">
      <c r="C6" s="3"/>
      <c r="D6" s="3"/>
    </row>
    <row r="7" spans="1:9" x14ac:dyDescent="0.25">
      <c r="A7" s="157" t="s">
        <v>4</v>
      </c>
      <c r="B7" s="157" t="s">
        <v>5</v>
      </c>
      <c r="C7" s="157" t="s">
        <v>6</v>
      </c>
      <c r="D7" s="157" t="s">
        <v>7</v>
      </c>
      <c r="E7" s="157" t="s">
        <v>8</v>
      </c>
      <c r="F7" s="163" t="s">
        <v>258</v>
      </c>
      <c r="G7" s="164"/>
      <c r="H7" s="165"/>
      <c r="I7" s="157" t="s">
        <v>9</v>
      </c>
    </row>
    <row r="8" spans="1:9" x14ac:dyDescent="0.25">
      <c r="A8" s="158"/>
      <c r="B8" s="158"/>
      <c r="C8" s="158"/>
      <c r="D8" s="158"/>
      <c r="E8" s="158"/>
      <c r="F8" s="29" t="s">
        <v>268</v>
      </c>
      <c r="G8" s="29" t="s">
        <v>45</v>
      </c>
      <c r="H8" s="29" t="s">
        <v>271</v>
      </c>
      <c r="I8" s="158"/>
    </row>
    <row r="9" spans="1:9" x14ac:dyDescent="0.25">
      <c r="A9" s="15">
        <v>1</v>
      </c>
      <c r="B9" s="12" t="s">
        <v>415</v>
      </c>
      <c r="C9" s="13">
        <v>36527</v>
      </c>
      <c r="D9" s="14" t="s">
        <v>14</v>
      </c>
      <c r="E9" s="14">
        <v>8</v>
      </c>
      <c r="F9" s="30">
        <v>12050000</v>
      </c>
      <c r="G9" s="30">
        <v>4200000</v>
      </c>
      <c r="H9" s="30">
        <v>4200000</v>
      </c>
      <c r="I9" s="14" t="s">
        <v>424</v>
      </c>
    </row>
    <row r="10" spans="1:9" x14ac:dyDescent="0.25">
      <c r="A10" s="15">
        <v>2</v>
      </c>
      <c r="B10" s="12" t="s">
        <v>136</v>
      </c>
      <c r="C10" s="13">
        <v>36563</v>
      </c>
      <c r="D10" s="14" t="s">
        <v>14</v>
      </c>
      <c r="E10" s="14">
        <v>8</v>
      </c>
      <c r="F10" s="30">
        <v>16050000</v>
      </c>
      <c r="G10" s="30">
        <v>4200000</v>
      </c>
      <c r="H10" s="30">
        <v>4200000</v>
      </c>
      <c r="I10" s="14" t="s">
        <v>424</v>
      </c>
    </row>
    <row r="11" spans="1:9" x14ac:dyDescent="0.25">
      <c r="A11" s="15">
        <v>3</v>
      </c>
      <c r="B11" s="12" t="s">
        <v>416</v>
      </c>
      <c r="C11" s="13" t="s">
        <v>135</v>
      </c>
      <c r="D11" s="14" t="s">
        <v>14</v>
      </c>
      <c r="E11" s="14">
        <v>8</v>
      </c>
      <c r="F11" s="30">
        <v>16050000</v>
      </c>
      <c r="G11" s="30">
        <v>4200000</v>
      </c>
      <c r="H11" s="30">
        <v>4200000</v>
      </c>
      <c r="I11" s="14" t="s">
        <v>424</v>
      </c>
    </row>
    <row r="12" spans="1:9" x14ac:dyDescent="0.25">
      <c r="A12" s="15">
        <v>4</v>
      </c>
      <c r="B12" s="12" t="s">
        <v>417</v>
      </c>
      <c r="C12" s="13" t="s">
        <v>418</v>
      </c>
      <c r="D12" s="14" t="s">
        <v>14</v>
      </c>
      <c r="E12" s="14">
        <v>8</v>
      </c>
      <c r="F12" s="30">
        <v>16050000</v>
      </c>
      <c r="G12" s="30">
        <v>4200000</v>
      </c>
      <c r="H12" s="30">
        <v>4200000</v>
      </c>
      <c r="I12" s="14" t="s">
        <v>424</v>
      </c>
    </row>
    <row r="13" spans="1:9" x14ac:dyDescent="0.25">
      <c r="A13" s="15">
        <v>5</v>
      </c>
      <c r="B13" s="12" t="s">
        <v>419</v>
      </c>
      <c r="C13" s="13">
        <v>36770</v>
      </c>
      <c r="D13" s="14" t="s">
        <v>14</v>
      </c>
      <c r="E13" s="14">
        <v>8</v>
      </c>
      <c r="F13" s="30">
        <v>19500000</v>
      </c>
      <c r="G13" s="30">
        <v>4200000</v>
      </c>
      <c r="H13" s="30">
        <v>4200000</v>
      </c>
      <c r="I13" s="14" t="s">
        <v>424</v>
      </c>
    </row>
    <row r="14" spans="1:9" x14ac:dyDescent="0.25">
      <c r="A14" s="15">
        <v>6</v>
      </c>
      <c r="B14" s="12" t="s">
        <v>420</v>
      </c>
      <c r="C14" s="13">
        <v>35468</v>
      </c>
      <c r="D14" s="14" t="s">
        <v>14</v>
      </c>
      <c r="E14" s="14">
        <v>8</v>
      </c>
      <c r="F14" s="30">
        <v>16050000</v>
      </c>
      <c r="G14" s="30">
        <v>4200000</v>
      </c>
      <c r="H14" s="30">
        <v>4200000</v>
      </c>
      <c r="I14" s="14" t="s">
        <v>424</v>
      </c>
    </row>
    <row r="15" spans="1:9" x14ac:dyDescent="0.25">
      <c r="A15" s="15">
        <v>7</v>
      </c>
      <c r="B15" s="12" t="s">
        <v>421</v>
      </c>
      <c r="C15" s="13">
        <v>36871</v>
      </c>
      <c r="D15" s="14" t="s">
        <v>14</v>
      </c>
      <c r="E15" s="14">
        <v>8</v>
      </c>
      <c r="F15" s="30">
        <v>16050000</v>
      </c>
      <c r="G15" s="30">
        <v>4200000</v>
      </c>
      <c r="H15" s="30">
        <v>4200000</v>
      </c>
      <c r="I15" s="14" t="s">
        <v>424</v>
      </c>
    </row>
    <row r="16" spans="1:9" x14ac:dyDescent="0.25">
      <c r="A16" s="15">
        <v>8</v>
      </c>
      <c r="B16" s="12" t="s">
        <v>422</v>
      </c>
      <c r="C16" s="13" t="s">
        <v>58</v>
      </c>
      <c r="D16" s="14" t="s">
        <v>14</v>
      </c>
      <c r="E16" s="14">
        <v>8</v>
      </c>
      <c r="F16" s="30">
        <v>8400000</v>
      </c>
      <c r="G16" s="30">
        <v>4200000</v>
      </c>
      <c r="H16" s="30">
        <v>4200000</v>
      </c>
      <c r="I16" s="14" t="s">
        <v>424</v>
      </c>
    </row>
    <row r="17" spans="1:9" x14ac:dyDescent="0.25">
      <c r="A17" s="15">
        <v>9</v>
      </c>
      <c r="B17" s="12" t="s">
        <v>423</v>
      </c>
      <c r="C17" s="13">
        <v>36831</v>
      </c>
      <c r="D17" s="14" t="s">
        <v>14</v>
      </c>
      <c r="E17" s="14">
        <v>8</v>
      </c>
      <c r="F17" s="30">
        <v>16050000</v>
      </c>
      <c r="G17" s="30">
        <v>4200000</v>
      </c>
      <c r="H17" s="30">
        <v>4200000</v>
      </c>
      <c r="I17" s="14" t="s">
        <v>424</v>
      </c>
    </row>
    <row r="18" spans="1:9" x14ac:dyDescent="0.25">
      <c r="A18" s="19">
        <v>1</v>
      </c>
      <c r="B18" s="20" t="s">
        <v>141</v>
      </c>
      <c r="C18" s="21" t="s">
        <v>23</v>
      </c>
      <c r="D18" s="11" t="s">
        <v>14</v>
      </c>
      <c r="E18" s="11">
        <v>8</v>
      </c>
      <c r="F18" s="31"/>
      <c r="G18" s="31"/>
      <c r="H18" s="31">
        <v>4200000</v>
      </c>
      <c r="I18" s="19" t="s">
        <v>542</v>
      </c>
    </row>
    <row r="19" spans="1:9" x14ac:dyDescent="0.25">
      <c r="A19" s="19">
        <v>2</v>
      </c>
      <c r="B19" s="23" t="s">
        <v>142</v>
      </c>
      <c r="C19" s="24" t="s">
        <v>92</v>
      </c>
      <c r="D19" s="11" t="s">
        <v>14</v>
      </c>
      <c r="E19" s="19">
        <v>8</v>
      </c>
      <c r="F19" s="31"/>
      <c r="G19" s="31"/>
      <c r="H19" s="31">
        <v>4200000</v>
      </c>
      <c r="I19" s="19" t="s">
        <v>542</v>
      </c>
    </row>
    <row r="20" spans="1:9" x14ac:dyDescent="0.25">
      <c r="A20" s="19">
        <v>3</v>
      </c>
      <c r="B20" s="23" t="s">
        <v>143</v>
      </c>
      <c r="C20" s="24">
        <v>36838</v>
      </c>
      <c r="D20" s="11" t="s">
        <v>14</v>
      </c>
      <c r="E20" s="19">
        <v>8</v>
      </c>
      <c r="F20" s="31"/>
      <c r="G20" s="31"/>
      <c r="H20" s="31">
        <v>4200000</v>
      </c>
      <c r="I20" s="19" t="s">
        <v>542</v>
      </c>
    </row>
    <row r="21" spans="1:9" x14ac:dyDescent="0.25">
      <c r="A21" s="19">
        <v>4</v>
      </c>
      <c r="B21" s="23" t="s">
        <v>144</v>
      </c>
      <c r="C21" s="24">
        <v>36647</v>
      </c>
      <c r="D21" s="11" t="s">
        <v>14</v>
      </c>
      <c r="E21" s="19">
        <v>8</v>
      </c>
      <c r="F21" s="31">
        <v>4200000</v>
      </c>
      <c r="G21" s="31"/>
      <c r="H21" s="31">
        <v>4200000</v>
      </c>
      <c r="I21" s="19" t="s">
        <v>542</v>
      </c>
    </row>
    <row r="22" spans="1:9" x14ac:dyDescent="0.25">
      <c r="A22" s="19">
        <v>5</v>
      </c>
      <c r="B22" s="23" t="s">
        <v>145</v>
      </c>
      <c r="C22" s="24" t="s">
        <v>25</v>
      </c>
      <c r="D22" s="11" t="s">
        <v>14</v>
      </c>
      <c r="E22" s="19">
        <v>8</v>
      </c>
      <c r="F22" s="31"/>
      <c r="G22" s="31"/>
      <c r="H22" s="31">
        <v>4200000</v>
      </c>
      <c r="I22" s="19" t="s">
        <v>542</v>
      </c>
    </row>
    <row r="23" spans="1:9" x14ac:dyDescent="0.25">
      <c r="A23" s="19">
        <v>6</v>
      </c>
      <c r="B23" s="23" t="s">
        <v>146</v>
      </c>
      <c r="C23" s="24" t="s">
        <v>117</v>
      </c>
      <c r="D23" s="11" t="s">
        <v>14</v>
      </c>
      <c r="E23" s="19">
        <v>8</v>
      </c>
      <c r="F23" s="31">
        <v>4200000</v>
      </c>
      <c r="G23" s="31">
        <v>2100000</v>
      </c>
      <c r="H23" s="31">
        <v>4200000</v>
      </c>
      <c r="I23" s="19" t="s">
        <v>542</v>
      </c>
    </row>
    <row r="24" spans="1:9" x14ac:dyDescent="0.25">
      <c r="A24" s="19">
        <v>7</v>
      </c>
      <c r="B24" s="23" t="s">
        <v>272</v>
      </c>
      <c r="C24" s="24">
        <v>36795</v>
      </c>
      <c r="D24" s="11" t="s">
        <v>14</v>
      </c>
      <c r="E24" s="19">
        <v>8</v>
      </c>
      <c r="F24" s="31"/>
      <c r="G24" s="31"/>
      <c r="H24" s="31">
        <v>4200000</v>
      </c>
      <c r="I24" s="19" t="s">
        <v>542</v>
      </c>
    </row>
    <row r="25" spans="1:9" x14ac:dyDescent="0.25">
      <c r="A25" s="19">
        <v>8</v>
      </c>
      <c r="B25" s="23" t="s">
        <v>147</v>
      </c>
      <c r="C25" s="24" t="s">
        <v>148</v>
      </c>
      <c r="D25" s="11" t="s">
        <v>14</v>
      </c>
      <c r="E25" s="19">
        <v>8</v>
      </c>
      <c r="F25" s="31"/>
      <c r="G25" s="31"/>
      <c r="H25" s="31">
        <v>4200000</v>
      </c>
      <c r="I25" s="19" t="s">
        <v>542</v>
      </c>
    </row>
    <row r="26" spans="1:9" x14ac:dyDescent="0.25">
      <c r="A26" s="19">
        <v>9</v>
      </c>
      <c r="B26" s="23" t="s">
        <v>149</v>
      </c>
      <c r="C26" s="24" t="s">
        <v>150</v>
      </c>
      <c r="D26" s="11" t="s">
        <v>14</v>
      </c>
      <c r="E26" s="19">
        <v>8</v>
      </c>
      <c r="F26" s="31"/>
      <c r="G26" s="31"/>
      <c r="H26" s="31">
        <v>4200000</v>
      </c>
      <c r="I26" s="19" t="s">
        <v>542</v>
      </c>
    </row>
    <row r="27" spans="1:9" x14ac:dyDescent="0.25">
      <c r="A27" s="19">
        <v>10</v>
      </c>
      <c r="B27" s="23" t="s">
        <v>151</v>
      </c>
      <c r="C27" s="24" t="s">
        <v>152</v>
      </c>
      <c r="D27" s="11" t="s">
        <v>14</v>
      </c>
      <c r="E27" s="19">
        <v>8</v>
      </c>
      <c r="F27" s="31"/>
      <c r="G27" s="31"/>
      <c r="H27" s="31">
        <v>4200000</v>
      </c>
      <c r="I27" s="19" t="s">
        <v>542</v>
      </c>
    </row>
    <row r="28" spans="1:9" x14ac:dyDescent="0.25">
      <c r="A28" s="19">
        <v>11</v>
      </c>
      <c r="B28" s="23" t="s">
        <v>153</v>
      </c>
      <c r="C28" s="24">
        <v>36536</v>
      </c>
      <c r="D28" s="11" t="s">
        <v>14</v>
      </c>
      <c r="E28" s="19">
        <v>8</v>
      </c>
      <c r="F28" s="31"/>
      <c r="G28" s="31"/>
      <c r="H28" s="31">
        <v>4200000</v>
      </c>
      <c r="I28" s="19" t="s">
        <v>542</v>
      </c>
    </row>
    <row r="29" spans="1:9" x14ac:dyDescent="0.25">
      <c r="A29" s="19">
        <v>12</v>
      </c>
      <c r="B29" s="23" t="s">
        <v>154</v>
      </c>
      <c r="C29" s="24">
        <v>36688</v>
      </c>
      <c r="D29" s="11" t="s">
        <v>14</v>
      </c>
      <c r="E29" s="19">
        <v>8</v>
      </c>
      <c r="F29" s="22"/>
      <c r="G29" s="22"/>
      <c r="H29" s="22">
        <v>4200000</v>
      </c>
      <c r="I29" s="19" t="s">
        <v>542</v>
      </c>
    </row>
    <row r="30" spans="1:9" x14ac:dyDescent="0.25">
      <c r="A30" s="19">
        <v>13</v>
      </c>
      <c r="B30" s="23" t="s">
        <v>156</v>
      </c>
      <c r="C30" s="24" t="s">
        <v>157</v>
      </c>
      <c r="D30" s="11" t="s">
        <v>14</v>
      </c>
      <c r="E30" s="19">
        <v>8</v>
      </c>
      <c r="F30" s="22"/>
      <c r="G30" s="22"/>
      <c r="H30" s="22">
        <v>4200000</v>
      </c>
      <c r="I30" s="19" t="s">
        <v>542</v>
      </c>
    </row>
    <row r="31" spans="1:9" x14ac:dyDescent="0.25">
      <c r="A31" s="19">
        <v>14</v>
      </c>
      <c r="B31" s="23" t="s">
        <v>13</v>
      </c>
      <c r="C31" s="24">
        <v>36802</v>
      </c>
      <c r="D31" s="11" t="s">
        <v>14</v>
      </c>
      <c r="E31" s="19">
        <v>8</v>
      </c>
      <c r="F31" s="22"/>
      <c r="G31" s="22"/>
      <c r="H31" s="22">
        <v>4200000</v>
      </c>
      <c r="I31" s="19" t="s">
        <v>542</v>
      </c>
    </row>
    <row r="32" spans="1:9" x14ac:dyDescent="0.25">
      <c r="A32" s="19">
        <v>15</v>
      </c>
      <c r="B32" s="23" t="s">
        <v>273</v>
      </c>
      <c r="C32" s="24">
        <v>36853</v>
      </c>
      <c r="D32" s="11" t="s">
        <v>14</v>
      </c>
      <c r="E32" s="19">
        <v>8</v>
      </c>
      <c r="F32" s="22"/>
      <c r="G32" s="22"/>
      <c r="H32" s="22">
        <v>4200000</v>
      </c>
      <c r="I32" s="19" t="s">
        <v>542</v>
      </c>
    </row>
    <row r="33" spans="1:9" x14ac:dyDescent="0.25">
      <c r="A33" s="19">
        <v>16</v>
      </c>
      <c r="B33" s="23" t="s">
        <v>159</v>
      </c>
      <c r="C33" s="24">
        <v>36740</v>
      </c>
      <c r="D33" s="11" t="s">
        <v>14</v>
      </c>
      <c r="E33" s="19">
        <v>8</v>
      </c>
      <c r="F33" s="22"/>
      <c r="G33" s="22"/>
      <c r="H33" s="22">
        <v>4200000</v>
      </c>
      <c r="I33" s="19" t="s">
        <v>542</v>
      </c>
    </row>
    <row r="34" spans="1:9" x14ac:dyDescent="0.25">
      <c r="A34" s="19">
        <v>17</v>
      </c>
      <c r="B34" s="23" t="s">
        <v>274</v>
      </c>
      <c r="C34" s="24">
        <v>36597</v>
      </c>
      <c r="D34" s="11" t="s">
        <v>14</v>
      </c>
      <c r="E34" s="19">
        <v>8</v>
      </c>
      <c r="F34" s="22"/>
      <c r="G34" s="22"/>
      <c r="H34" s="22">
        <v>4200000</v>
      </c>
      <c r="I34" s="19" t="s">
        <v>542</v>
      </c>
    </row>
    <row r="35" spans="1:9" x14ac:dyDescent="0.25">
      <c r="A35" s="19">
        <v>18</v>
      </c>
      <c r="B35" s="23" t="s">
        <v>161</v>
      </c>
      <c r="C35" s="24" t="s">
        <v>160</v>
      </c>
      <c r="D35" s="11" t="s">
        <v>14</v>
      </c>
      <c r="E35" s="19">
        <v>8</v>
      </c>
      <c r="F35" s="22"/>
      <c r="G35" s="22"/>
      <c r="H35" s="22">
        <v>4200000</v>
      </c>
      <c r="I35" s="19" t="s">
        <v>542</v>
      </c>
    </row>
    <row r="36" spans="1:9" x14ac:dyDescent="0.25">
      <c r="A36" s="25"/>
      <c r="B36" s="26" t="s">
        <v>64</v>
      </c>
      <c r="C36" s="27"/>
      <c r="D36" s="25"/>
      <c r="E36" s="25"/>
      <c r="F36" s="40">
        <f>SUM(F9:F35)</f>
        <v>144650000</v>
      </c>
      <c r="G36" s="41">
        <f>SUM(G9:G35)</f>
        <v>39900000</v>
      </c>
      <c r="H36" s="42">
        <f>SUM(H9:H35)</f>
        <v>113400000</v>
      </c>
      <c r="I36" s="28"/>
    </row>
    <row r="37" spans="1:9" x14ac:dyDescent="0.25">
      <c r="A37" s="171"/>
      <c r="B37" s="171"/>
      <c r="C37" s="161" t="s">
        <v>536</v>
      </c>
      <c r="D37" s="161"/>
      <c r="E37" s="161"/>
      <c r="F37" s="161"/>
      <c r="G37" s="161"/>
      <c r="H37" s="161"/>
      <c r="I37" s="161"/>
    </row>
    <row r="38" spans="1:9" x14ac:dyDescent="0.25">
      <c r="A38" s="168"/>
      <c r="B38" s="168"/>
      <c r="C38" s="162" t="s">
        <v>12</v>
      </c>
      <c r="D38" s="162"/>
      <c r="E38" s="162"/>
      <c r="F38" s="162"/>
      <c r="G38" s="162"/>
      <c r="H38" s="162"/>
      <c r="I38" s="162"/>
    </row>
    <row r="39" spans="1:9" x14ac:dyDescent="0.25">
      <c r="B39" s="2"/>
      <c r="C39" s="34"/>
      <c r="D39" s="35"/>
      <c r="E39" s="36"/>
      <c r="F39" s="36"/>
      <c r="G39" s="36"/>
      <c r="H39" s="36"/>
      <c r="I39" s="36"/>
    </row>
    <row r="40" spans="1:9" x14ac:dyDescent="0.25">
      <c r="B40" s="2"/>
      <c r="C40" s="34"/>
      <c r="D40" s="35"/>
      <c r="E40" s="36"/>
      <c r="F40" s="36"/>
      <c r="G40" s="36"/>
      <c r="H40" s="36"/>
      <c r="I40" s="36"/>
    </row>
    <row r="41" spans="1:9" x14ac:dyDescent="0.25">
      <c r="B41" s="2"/>
      <c r="C41" s="162" t="s">
        <v>17</v>
      </c>
      <c r="D41" s="162"/>
      <c r="E41" s="162"/>
      <c r="F41" s="162"/>
      <c r="G41" s="162"/>
      <c r="H41" s="162"/>
      <c r="I41" s="162"/>
    </row>
    <row r="42" spans="1:9" x14ac:dyDescent="0.25">
      <c r="A42" s="159" t="s">
        <v>327</v>
      </c>
      <c r="B42" s="159"/>
      <c r="C42" s="36"/>
      <c r="D42" s="36"/>
      <c r="E42" s="36"/>
    </row>
    <row r="43" spans="1:9" x14ac:dyDescent="0.25">
      <c r="A43" s="37" t="s">
        <v>531</v>
      </c>
      <c r="B43" s="38"/>
      <c r="C43" s="39"/>
      <c r="D43" s="36"/>
      <c r="E43" s="36"/>
    </row>
    <row r="44" spans="1:9" x14ac:dyDescent="0.25">
      <c r="A44" s="36"/>
      <c r="B44" s="36"/>
      <c r="C44" s="36"/>
      <c r="D44" s="36"/>
      <c r="E44" s="36"/>
    </row>
  </sheetData>
  <mergeCells count="19">
    <mergeCell ref="A1:B1"/>
    <mergeCell ref="C1:I1"/>
    <mergeCell ref="A2:B2"/>
    <mergeCell ref="C2:I2"/>
    <mergeCell ref="A4:I4"/>
    <mergeCell ref="C7:C8"/>
    <mergeCell ref="D7:D8"/>
    <mergeCell ref="E7:E8"/>
    <mergeCell ref="A42:B42"/>
    <mergeCell ref="A5:I5"/>
    <mergeCell ref="A37:B37"/>
    <mergeCell ref="C37:I37"/>
    <mergeCell ref="A38:B38"/>
    <mergeCell ref="C38:I38"/>
    <mergeCell ref="C41:I41"/>
    <mergeCell ref="F7:H7"/>
    <mergeCell ref="I7:I8"/>
    <mergeCell ref="A7:A8"/>
    <mergeCell ref="B7:B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opLeftCell="A94" workbookViewId="0">
      <selection activeCell="K9" sqref="K9"/>
    </sheetView>
  </sheetViews>
  <sheetFormatPr defaultColWidth="20.875" defaultRowHeight="12.75" x14ac:dyDescent="0.2"/>
  <cols>
    <col min="1" max="1" width="5.25" style="36" customWidth="1"/>
    <col min="2" max="2" width="18.875" style="36" customWidth="1"/>
    <col min="3" max="3" width="11.375" style="36" customWidth="1"/>
    <col min="4" max="4" width="15.25" style="36" customWidth="1"/>
    <col min="5" max="5" width="9.25" style="36" customWidth="1"/>
    <col min="6" max="6" width="11" style="36" customWidth="1"/>
    <col min="7" max="7" width="10.75" style="36" customWidth="1"/>
    <col min="8" max="8" width="12.5" style="36" customWidth="1"/>
    <col min="9" max="9" width="10.75" style="36" customWidth="1"/>
    <col min="10" max="10" width="11.25" style="36" customWidth="1"/>
    <col min="11" max="11" width="10.75" style="36" customWidth="1"/>
    <col min="12" max="16384" width="20.875" style="36"/>
  </cols>
  <sheetData>
    <row r="1" spans="1:12" x14ac:dyDescent="0.2">
      <c r="A1" s="159" t="s">
        <v>0</v>
      </c>
      <c r="B1" s="159"/>
      <c r="C1" s="159" t="s">
        <v>1</v>
      </c>
      <c r="D1" s="159"/>
      <c r="E1" s="159"/>
      <c r="F1" s="159"/>
      <c r="G1" s="159"/>
      <c r="H1" s="159"/>
      <c r="I1" s="159"/>
      <c r="J1" s="159"/>
      <c r="K1" s="159"/>
    </row>
    <row r="2" spans="1:12" x14ac:dyDescent="0.2">
      <c r="A2" s="159" t="s">
        <v>2</v>
      </c>
      <c r="B2" s="159"/>
      <c r="C2" s="159" t="s">
        <v>3</v>
      </c>
      <c r="D2" s="159"/>
      <c r="E2" s="159"/>
      <c r="F2" s="159"/>
      <c r="G2" s="159"/>
      <c r="H2" s="159"/>
      <c r="I2" s="159"/>
      <c r="J2" s="159"/>
      <c r="K2" s="159"/>
    </row>
    <row r="3" spans="1:12" x14ac:dyDescent="0.2">
      <c r="C3" s="35"/>
      <c r="D3" s="35"/>
      <c r="L3" s="36">
        <f>4825+625</f>
        <v>5450</v>
      </c>
    </row>
    <row r="4" spans="1:12" x14ac:dyDescent="0.2">
      <c r="A4" s="159" t="s">
        <v>259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</row>
    <row r="5" spans="1:12" x14ac:dyDescent="0.2">
      <c r="A5" s="159" t="s">
        <v>65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2" x14ac:dyDescent="0.2">
      <c r="C6" s="35"/>
      <c r="D6" s="35"/>
    </row>
    <row r="7" spans="1:12" x14ac:dyDescent="0.2">
      <c r="A7" s="157" t="s">
        <v>4</v>
      </c>
      <c r="B7" s="157" t="s">
        <v>5</v>
      </c>
      <c r="C7" s="157" t="s">
        <v>6</v>
      </c>
      <c r="D7" s="157" t="s">
        <v>7</v>
      </c>
      <c r="E7" s="157" t="s">
        <v>8</v>
      </c>
      <c r="F7" s="164"/>
      <c r="G7" s="164"/>
      <c r="H7" s="164"/>
      <c r="I7" s="164"/>
      <c r="J7" s="165"/>
      <c r="K7" s="157" t="s">
        <v>9</v>
      </c>
    </row>
    <row r="8" spans="1:12" ht="17.25" customHeight="1" x14ac:dyDescent="0.2">
      <c r="A8" s="158"/>
      <c r="B8" s="158"/>
      <c r="C8" s="158"/>
      <c r="D8" s="158"/>
      <c r="E8" s="158"/>
      <c r="F8" s="61" t="s">
        <v>279</v>
      </c>
      <c r="G8" s="61" t="s">
        <v>280</v>
      </c>
      <c r="H8" s="61" t="s">
        <v>261</v>
      </c>
      <c r="I8" s="61" t="s">
        <v>262</v>
      </c>
      <c r="J8" s="61" t="s">
        <v>263</v>
      </c>
      <c r="K8" s="158"/>
    </row>
    <row r="9" spans="1:12" x14ac:dyDescent="0.2">
      <c r="A9" s="154">
        <v>1</v>
      </c>
      <c r="B9" s="23" t="s">
        <v>290</v>
      </c>
      <c r="C9" s="24">
        <v>36875</v>
      </c>
      <c r="D9" s="19" t="s">
        <v>167</v>
      </c>
      <c r="E9" s="19">
        <v>8</v>
      </c>
      <c r="F9" s="22"/>
      <c r="G9" s="22"/>
      <c r="H9" s="22"/>
      <c r="I9" s="22"/>
      <c r="J9" s="22">
        <v>5450000</v>
      </c>
      <c r="K9" s="19" t="s">
        <v>542</v>
      </c>
    </row>
    <row r="10" spans="1:12" x14ac:dyDescent="0.2">
      <c r="A10" s="155">
        <v>2</v>
      </c>
      <c r="B10" s="23" t="s">
        <v>173</v>
      </c>
      <c r="C10" s="24">
        <v>36685</v>
      </c>
      <c r="D10" s="19" t="s">
        <v>167</v>
      </c>
      <c r="E10" s="19">
        <v>8</v>
      </c>
      <c r="F10" s="22"/>
      <c r="G10" s="22"/>
      <c r="H10" s="22"/>
      <c r="I10" s="22">
        <v>4825000</v>
      </c>
      <c r="J10" s="22">
        <v>4825000</v>
      </c>
      <c r="K10" s="19" t="s">
        <v>542</v>
      </c>
    </row>
    <row r="11" spans="1:12" x14ac:dyDescent="0.2">
      <c r="A11" s="155">
        <v>3</v>
      </c>
      <c r="B11" s="23" t="s">
        <v>174</v>
      </c>
      <c r="C11" s="24">
        <v>36667</v>
      </c>
      <c r="D11" s="19" t="s">
        <v>167</v>
      </c>
      <c r="E11" s="19">
        <v>8</v>
      </c>
      <c r="F11" s="22"/>
      <c r="G11" s="22">
        <v>5000000</v>
      </c>
      <c r="H11" s="22">
        <v>4650000</v>
      </c>
      <c r="I11" s="22">
        <v>4825000</v>
      </c>
      <c r="J11" s="22">
        <v>4825000</v>
      </c>
      <c r="K11" s="19" t="s">
        <v>542</v>
      </c>
    </row>
    <row r="12" spans="1:12" x14ac:dyDescent="0.2">
      <c r="A12" s="155">
        <v>4</v>
      </c>
      <c r="B12" s="23" t="s">
        <v>425</v>
      </c>
      <c r="C12" s="24">
        <v>36770</v>
      </c>
      <c r="D12" s="19" t="s">
        <v>167</v>
      </c>
      <c r="E12" s="19">
        <v>8</v>
      </c>
      <c r="F12" s="22"/>
      <c r="G12" s="22"/>
      <c r="H12" s="22">
        <v>4650000</v>
      </c>
      <c r="I12" s="22">
        <v>4825000</v>
      </c>
      <c r="J12" s="22">
        <v>4825000</v>
      </c>
      <c r="K12" s="19" t="s">
        <v>542</v>
      </c>
    </row>
    <row r="13" spans="1:12" x14ac:dyDescent="0.2">
      <c r="A13" s="155">
        <v>5</v>
      </c>
      <c r="B13" s="23" t="s">
        <v>175</v>
      </c>
      <c r="C13" s="24">
        <v>36858</v>
      </c>
      <c r="D13" s="19" t="s">
        <v>167</v>
      </c>
      <c r="E13" s="19">
        <v>8</v>
      </c>
      <c r="F13" s="22"/>
      <c r="G13" s="22"/>
      <c r="H13" s="22"/>
      <c r="I13" s="22">
        <v>175000</v>
      </c>
      <c r="J13" s="22">
        <v>4825000</v>
      </c>
      <c r="K13" s="19" t="s">
        <v>542</v>
      </c>
    </row>
    <row r="14" spans="1:12" x14ac:dyDescent="0.2">
      <c r="A14" s="155">
        <v>6</v>
      </c>
      <c r="B14" s="23" t="s">
        <v>176</v>
      </c>
      <c r="C14" s="24">
        <v>36625</v>
      </c>
      <c r="D14" s="19" t="s">
        <v>167</v>
      </c>
      <c r="E14" s="19">
        <v>8</v>
      </c>
      <c r="F14" s="22"/>
      <c r="G14" s="22"/>
      <c r="H14" s="22">
        <v>1000000</v>
      </c>
      <c r="I14" s="22">
        <v>4825000</v>
      </c>
      <c r="J14" s="22">
        <v>5825000</v>
      </c>
      <c r="K14" s="19" t="s">
        <v>542</v>
      </c>
    </row>
    <row r="15" spans="1:12" x14ac:dyDescent="0.2">
      <c r="A15" s="155">
        <v>7</v>
      </c>
      <c r="B15" s="23" t="s">
        <v>177</v>
      </c>
      <c r="C15" s="24"/>
      <c r="D15" s="19" t="s">
        <v>167</v>
      </c>
      <c r="E15" s="19">
        <v>8</v>
      </c>
      <c r="F15" s="22"/>
      <c r="G15" s="22"/>
      <c r="H15" s="22"/>
      <c r="I15" s="22">
        <v>2413000</v>
      </c>
      <c r="J15" s="22">
        <v>4825000</v>
      </c>
      <c r="K15" s="19" t="s">
        <v>542</v>
      </c>
    </row>
    <row r="16" spans="1:12" x14ac:dyDescent="0.2">
      <c r="A16" s="155">
        <v>8</v>
      </c>
      <c r="B16" s="23" t="s">
        <v>178</v>
      </c>
      <c r="C16" s="24">
        <v>36751</v>
      </c>
      <c r="D16" s="19" t="s">
        <v>167</v>
      </c>
      <c r="E16" s="19">
        <v>8</v>
      </c>
      <c r="F16" s="22"/>
      <c r="G16" s="22"/>
      <c r="H16" s="22">
        <v>4650000</v>
      </c>
      <c r="I16" s="22">
        <v>4825000</v>
      </c>
      <c r="J16" s="22">
        <v>4825000</v>
      </c>
      <c r="K16" s="19" t="s">
        <v>542</v>
      </c>
    </row>
    <row r="17" spans="1:11" x14ac:dyDescent="0.2">
      <c r="A17" s="155">
        <v>9</v>
      </c>
      <c r="B17" s="23" t="s">
        <v>179</v>
      </c>
      <c r="C17" s="24">
        <v>36595</v>
      </c>
      <c r="D17" s="19" t="s">
        <v>167</v>
      </c>
      <c r="E17" s="19">
        <v>8</v>
      </c>
      <c r="F17" s="22"/>
      <c r="G17" s="22"/>
      <c r="H17" s="22">
        <v>4650000</v>
      </c>
      <c r="I17" s="22"/>
      <c r="J17" s="22">
        <v>4825000</v>
      </c>
      <c r="K17" s="19" t="s">
        <v>542</v>
      </c>
    </row>
    <row r="18" spans="1:11" x14ac:dyDescent="0.2">
      <c r="A18" s="155">
        <v>10</v>
      </c>
      <c r="B18" s="23" t="s">
        <v>180</v>
      </c>
      <c r="C18" s="24">
        <v>36744</v>
      </c>
      <c r="D18" s="19" t="s">
        <v>167</v>
      </c>
      <c r="E18" s="19">
        <v>8</v>
      </c>
      <c r="F18" s="22"/>
      <c r="G18" s="22"/>
      <c r="H18" s="22">
        <v>1000000</v>
      </c>
      <c r="I18" s="22"/>
      <c r="J18" s="22">
        <v>4825000</v>
      </c>
      <c r="K18" s="19" t="s">
        <v>542</v>
      </c>
    </row>
    <row r="19" spans="1:11" x14ac:dyDescent="0.2">
      <c r="A19" s="155">
        <v>11</v>
      </c>
      <c r="B19" s="23" t="s">
        <v>181</v>
      </c>
      <c r="C19" s="24">
        <v>36789</v>
      </c>
      <c r="D19" s="19" t="s">
        <v>167</v>
      </c>
      <c r="E19" s="19">
        <v>8</v>
      </c>
      <c r="F19" s="22"/>
      <c r="G19" s="22"/>
      <c r="H19" s="22"/>
      <c r="I19" s="22">
        <v>4825000</v>
      </c>
      <c r="J19" s="22">
        <v>4825000</v>
      </c>
      <c r="K19" s="19" t="s">
        <v>542</v>
      </c>
    </row>
    <row r="20" spans="1:11" x14ac:dyDescent="0.2">
      <c r="A20" s="155">
        <v>12</v>
      </c>
      <c r="B20" s="23" t="s">
        <v>182</v>
      </c>
      <c r="C20" s="24">
        <v>36596</v>
      </c>
      <c r="D20" s="19" t="s">
        <v>167</v>
      </c>
      <c r="E20" s="19">
        <v>8</v>
      </c>
      <c r="F20" s="22"/>
      <c r="G20" s="22"/>
      <c r="H20" s="22"/>
      <c r="I20" s="22">
        <v>4825000</v>
      </c>
      <c r="J20" s="22">
        <v>4825000</v>
      </c>
      <c r="K20" s="19" t="s">
        <v>542</v>
      </c>
    </row>
    <row r="21" spans="1:11" x14ac:dyDescent="0.2">
      <c r="A21" s="155">
        <v>13</v>
      </c>
      <c r="B21" s="23" t="s">
        <v>183</v>
      </c>
      <c r="C21" s="24">
        <v>36721</v>
      </c>
      <c r="D21" s="19" t="s">
        <v>167</v>
      </c>
      <c r="E21" s="19">
        <v>8</v>
      </c>
      <c r="F21" s="22"/>
      <c r="G21" s="22"/>
      <c r="H21" s="22">
        <v>1000000</v>
      </c>
      <c r="I21" s="22">
        <v>4825000</v>
      </c>
      <c r="J21" s="22">
        <v>4825000</v>
      </c>
      <c r="K21" s="19" t="s">
        <v>542</v>
      </c>
    </row>
    <row r="22" spans="1:11" x14ac:dyDescent="0.2">
      <c r="A22" s="155">
        <v>14</v>
      </c>
      <c r="B22" s="23" t="s">
        <v>184</v>
      </c>
      <c r="C22" s="24">
        <v>36670</v>
      </c>
      <c r="D22" s="19" t="s">
        <v>167</v>
      </c>
      <c r="E22" s="19">
        <v>8</v>
      </c>
      <c r="F22" s="22"/>
      <c r="G22" s="22"/>
      <c r="H22" s="22">
        <v>4650000</v>
      </c>
      <c r="I22" s="22">
        <v>4825000</v>
      </c>
      <c r="J22" s="22">
        <v>4825000</v>
      </c>
      <c r="K22" s="19" t="s">
        <v>542</v>
      </c>
    </row>
    <row r="23" spans="1:11" x14ac:dyDescent="0.2">
      <c r="A23" s="155">
        <v>15</v>
      </c>
      <c r="B23" s="23" t="s">
        <v>185</v>
      </c>
      <c r="C23" s="24">
        <v>36572</v>
      </c>
      <c r="D23" s="19" t="s">
        <v>167</v>
      </c>
      <c r="E23" s="19">
        <v>8</v>
      </c>
      <c r="F23" s="22"/>
      <c r="G23" s="22"/>
      <c r="H23" s="22">
        <v>4650000</v>
      </c>
      <c r="I23" s="22">
        <v>4825000</v>
      </c>
      <c r="J23" s="22">
        <v>4825000</v>
      </c>
      <c r="K23" s="19" t="s">
        <v>542</v>
      </c>
    </row>
    <row r="24" spans="1:11" x14ac:dyDescent="0.2">
      <c r="A24" s="155">
        <v>16</v>
      </c>
      <c r="B24" s="23" t="s">
        <v>186</v>
      </c>
      <c r="C24" s="24">
        <v>36861</v>
      </c>
      <c r="D24" s="19" t="s">
        <v>167</v>
      </c>
      <c r="E24" s="19">
        <v>8</v>
      </c>
      <c r="F24" s="22"/>
      <c r="G24" s="22"/>
      <c r="H24" s="22"/>
      <c r="I24" s="22">
        <v>4825000</v>
      </c>
      <c r="J24" s="22">
        <v>4825000</v>
      </c>
      <c r="K24" s="19" t="s">
        <v>542</v>
      </c>
    </row>
    <row r="25" spans="1:11" x14ac:dyDescent="0.2">
      <c r="A25" s="155">
        <v>17</v>
      </c>
      <c r="B25" s="23" t="s">
        <v>187</v>
      </c>
      <c r="C25" s="24">
        <v>36764</v>
      </c>
      <c r="D25" s="19" t="s">
        <v>167</v>
      </c>
      <c r="E25" s="19">
        <v>8</v>
      </c>
      <c r="F25" s="22"/>
      <c r="G25" s="22">
        <v>5000000</v>
      </c>
      <c r="H25" s="22">
        <v>4650000</v>
      </c>
      <c r="I25" s="22">
        <v>4825000</v>
      </c>
      <c r="J25" s="22">
        <v>4825000</v>
      </c>
      <c r="K25" s="19" t="s">
        <v>542</v>
      </c>
    </row>
    <row r="26" spans="1:11" x14ac:dyDescent="0.2">
      <c r="A26" s="155">
        <v>18</v>
      </c>
      <c r="B26" s="23" t="s">
        <v>188</v>
      </c>
      <c r="C26" s="24">
        <v>36650</v>
      </c>
      <c r="D26" s="19" t="s">
        <v>167</v>
      </c>
      <c r="E26" s="19">
        <v>8</v>
      </c>
      <c r="F26" s="22"/>
      <c r="G26" s="22"/>
      <c r="H26" s="22"/>
      <c r="I26" s="22"/>
      <c r="J26" s="22">
        <v>4825000</v>
      </c>
      <c r="K26" s="19" t="s">
        <v>542</v>
      </c>
    </row>
    <row r="27" spans="1:11" x14ac:dyDescent="0.2">
      <c r="A27" s="155">
        <v>19</v>
      </c>
      <c r="B27" s="23" t="s">
        <v>189</v>
      </c>
      <c r="C27" s="24">
        <v>36873</v>
      </c>
      <c r="D27" s="19" t="s">
        <v>167</v>
      </c>
      <c r="E27" s="19">
        <v>8</v>
      </c>
      <c r="F27" s="22"/>
      <c r="G27" s="22">
        <v>2900000</v>
      </c>
      <c r="H27" s="22">
        <v>4650000</v>
      </c>
      <c r="I27" s="22">
        <v>4825000</v>
      </c>
      <c r="J27" s="22">
        <v>4825000</v>
      </c>
      <c r="K27" s="19" t="s">
        <v>542</v>
      </c>
    </row>
    <row r="28" spans="1:11" x14ac:dyDescent="0.2">
      <c r="A28" s="155">
        <v>20</v>
      </c>
      <c r="B28" s="66" t="s">
        <v>190</v>
      </c>
      <c r="C28" s="67">
        <v>36653</v>
      </c>
      <c r="D28" s="19" t="s">
        <v>167</v>
      </c>
      <c r="E28" s="68">
        <v>8</v>
      </c>
      <c r="F28" s="69"/>
      <c r="G28" s="69"/>
      <c r="H28" s="69"/>
      <c r="I28" s="69"/>
      <c r="J28" s="69">
        <v>5450000</v>
      </c>
      <c r="K28" s="19" t="s">
        <v>542</v>
      </c>
    </row>
    <row r="29" spans="1:11" x14ac:dyDescent="0.2">
      <c r="A29" s="155">
        <v>21</v>
      </c>
      <c r="B29" s="23" t="s">
        <v>191</v>
      </c>
      <c r="C29" s="24">
        <v>36648</v>
      </c>
      <c r="D29" s="19" t="s">
        <v>167</v>
      </c>
      <c r="E29" s="19">
        <v>8</v>
      </c>
      <c r="F29" s="22"/>
      <c r="G29" s="22"/>
      <c r="H29" s="22"/>
      <c r="I29" s="22">
        <v>4825000</v>
      </c>
      <c r="J29" s="22">
        <v>4825000</v>
      </c>
      <c r="K29" s="19" t="s">
        <v>542</v>
      </c>
    </row>
    <row r="30" spans="1:11" x14ac:dyDescent="0.2">
      <c r="A30" s="155">
        <v>22</v>
      </c>
      <c r="B30" s="23" t="s">
        <v>427</v>
      </c>
      <c r="C30" s="24">
        <v>36622</v>
      </c>
      <c r="D30" s="19" t="s">
        <v>167</v>
      </c>
      <c r="E30" s="19">
        <v>8</v>
      </c>
      <c r="F30" s="22"/>
      <c r="G30" s="22"/>
      <c r="H30" s="22">
        <v>4650000</v>
      </c>
      <c r="I30" s="22">
        <v>4825000</v>
      </c>
      <c r="J30" s="22">
        <v>4825000</v>
      </c>
      <c r="K30" s="19" t="s">
        <v>542</v>
      </c>
    </row>
    <row r="31" spans="1:11" x14ac:dyDescent="0.2">
      <c r="A31" s="155">
        <v>23</v>
      </c>
      <c r="B31" s="23" t="s">
        <v>192</v>
      </c>
      <c r="C31" s="24">
        <v>36565</v>
      </c>
      <c r="D31" s="19" t="s">
        <v>167</v>
      </c>
      <c r="E31" s="19">
        <v>8</v>
      </c>
      <c r="F31" s="22"/>
      <c r="G31" s="22"/>
      <c r="H31" s="22">
        <v>4650000</v>
      </c>
      <c r="I31" s="22">
        <v>4825000</v>
      </c>
      <c r="J31" s="22">
        <v>4825000</v>
      </c>
      <c r="K31" s="19" t="s">
        <v>542</v>
      </c>
    </row>
    <row r="32" spans="1:11" x14ac:dyDescent="0.2">
      <c r="A32" s="156">
        <v>24</v>
      </c>
      <c r="B32" s="56" t="s">
        <v>193</v>
      </c>
      <c r="C32" s="70">
        <v>36799</v>
      </c>
      <c r="D32" s="55" t="s">
        <v>167</v>
      </c>
      <c r="E32" s="55">
        <v>8</v>
      </c>
      <c r="F32" s="57"/>
      <c r="G32" s="57">
        <v>5000000</v>
      </c>
      <c r="H32" s="57">
        <v>4650000</v>
      </c>
      <c r="I32" s="57">
        <v>4825000</v>
      </c>
      <c r="J32" s="57">
        <v>4825000</v>
      </c>
      <c r="K32" s="19" t="s">
        <v>542</v>
      </c>
    </row>
    <row r="33" spans="1:11" x14ac:dyDescent="0.2">
      <c r="A33" s="96">
        <v>1</v>
      </c>
      <c r="B33" s="23" t="s">
        <v>194</v>
      </c>
      <c r="C33" s="24" t="s">
        <v>195</v>
      </c>
      <c r="D33" s="19" t="s">
        <v>169</v>
      </c>
      <c r="E33" s="19">
        <v>8</v>
      </c>
      <c r="F33" s="22"/>
      <c r="G33" s="22"/>
      <c r="H33" s="22">
        <v>4650000</v>
      </c>
      <c r="I33" s="22"/>
      <c r="J33" s="22">
        <v>4825000</v>
      </c>
      <c r="K33" s="19" t="s">
        <v>542</v>
      </c>
    </row>
    <row r="34" spans="1:11" x14ac:dyDescent="0.2">
      <c r="A34" s="96">
        <v>2</v>
      </c>
      <c r="B34" s="23" t="s">
        <v>196</v>
      </c>
      <c r="C34" s="24">
        <v>36840</v>
      </c>
      <c r="D34" s="19" t="s">
        <v>169</v>
      </c>
      <c r="E34" s="19">
        <v>8</v>
      </c>
      <c r="F34" s="22"/>
      <c r="G34" s="22"/>
      <c r="H34" s="22"/>
      <c r="I34" s="22">
        <v>4825000</v>
      </c>
      <c r="J34" s="22">
        <v>4825000</v>
      </c>
      <c r="K34" s="19" t="s">
        <v>542</v>
      </c>
    </row>
    <row r="35" spans="1:11" x14ac:dyDescent="0.2">
      <c r="A35" s="96">
        <v>3</v>
      </c>
      <c r="B35" s="23" t="s">
        <v>197</v>
      </c>
      <c r="C35" s="24" t="s">
        <v>48</v>
      </c>
      <c r="D35" s="19" t="s">
        <v>169</v>
      </c>
      <c r="E35" s="19">
        <v>8</v>
      </c>
      <c r="F35" s="22"/>
      <c r="G35" s="22"/>
      <c r="H35" s="22">
        <v>4650000</v>
      </c>
      <c r="I35" s="22">
        <v>4825000</v>
      </c>
      <c r="J35" s="22">
        <v>4825000</v>
      </c>
      <c r="K35" s="19" t="s">
        <v>542</v>
      </c>
    </row>
    <row r="36" spans="1:11" x14ac:dyDescent="0.2">
      <c r="A36" s="96">
        <v>4</v>
      </c>
      <c r="B36" s="23" t="s">
        <v>426</v>
      </c>
      <c r="C36" s="24">
        <v>36882</v>
      </c>
      <c r="D36" s="19" t="s">
        <v>169</v>
      </c>
      <c r="E36" s="19">
        <v>8</v>
      </c>
      <c r="F36" s="22"/>
      <c r="G36" s="22"/>
      <c r="H36" s="22"/>
      <c r="I36" s="22"/>
      <c r="J36" s="22">
        <v>4825000</v>
      </c>
      <c r="K36" s="19" t="s">
        <v>542</v>
      </c>
    </row>
    <row r="37" spans="1:11" x14ac:dyDescent="0.2">
      <c r="A37" s="96">
        <v>5</v>
      </c>
      <c r="B37" s="23" t="s">
        <v>198</v>
      </c>
      <c r="C37" s="24">
        <v>36653</v>
      </c>
      <c r="D37" s="19" t="s">
        <v>169</v>
      </c>
      <c r="E37" s="19">
        <v>8</v>
      </c>
      <c r="F37" s="22"/>
      <c r="G37" s="22"/>
      <c r="H37" s="22">
        <v>4650000</v>
      </c>
      <c r="I37" s="22"/>
      <c r="J37" s="22"/>
      <c r="K37" s="19" t="s">
        <v>542</v>
      </c>
    </row>
    <row r="38" spans="1:11" x14ac:dyDescent="0.2">
      <c r="A38" s="96">
        <v>6</v>
      </c>
      <c r="B38" s="23" t="s">
        <v>199</v>
      </c>
      <c r="C38" s="24" t="s">
        <v>200</v>
      </c>
      <c r="D38" s="19" t="s">
        <v>169</v>
      </c>
      <c r="E38" s="19">
        <v>8</v>
      </c>
      <c r="F38" s="22"/>
      <c r="G38" s="22"/>
      <c r="H38" s="22">
        <v>4650000</v>
      </c>
      <c r="I38" s="22"/>
      <c r="J38" s="22"/>
      <c r="K38" s="19" t="s">
        <v>542</v>
      </c>
    </row>
    <row r="39" spans="1:11" x14ac:dyDescent="0.2">
      <c r="A39" s="96">
        <v>7</v>
      </c>
      <c r="B39" s="23" t="s">
        <v>291</v>
      </c>
      <c r="C39" s="24">
        <v>36790</v>
      </c>
      <c r="D39" s="19" t="s">
        <v>169</v>
      </c>
      <c r="E39" s="19">
        <v>8</v>
      </c>
      <c r="F39" s="22"/>
      <c r="G39" s="22"/>
      <c r="H39" s="22"/>
      <c r="I39" s="22"/>
      <c r="J39" s="22">
        <v>4825000</v>
      </c>
      <c r="K39" s="19" t="s">
        <v>542</v>
      </c>
    </row>
    <row r="40" spans="1:11" x14ac:dyDescent="0.2">
      <c r="A40" s="96">
        <v>8</v>
      </c>
      <c r="B40" s="23" t="s">
        <v>201</v>
      </c>
      <c r="C40" s="24">
        <v>36748</v>
      </c>
      <c r="D40" s="19" t="s">
        <v>169</v>
      </c>
      <c r="E40" s="19">
        <v>8</v>
      </c>
      <c r="F40" s="22"/>
      <c r="G40" s="22"/>
      <c r="H40" s="22"/>
      <c r="I40" s="22">
        <v>4825000</v>
      </c>
      <c r="J40" s="22">
        <v>4825000</v>
      </c>
      <c r="K40" s="19" t="s">
        <v>542</v>
      </c>
    </row>
    <row r="41" spans="1:11" x14ac:dyDescent="0.2">
      <c r="A41" s="96">
        <v>9</v>
      </c>
      <c r="B41" s="23" t="s">
        <v>202</v>
      </c>
      <c r="C41" s="24">
        <v>36567</v>
      </c>
      <c r="D41" s="19" t="s">
        <v>169</v>
      </c>
      <c r="E41" s="19">
        <v>8</v>
      </c>
      <c r="F41" s="22"/>
      <c r="G41" s="22"/>
      <c r="H41" s="22">
        <v>4650000</v>
      </c>
      <c r="I41" s="22"/>
      <c r="J41" s="22"/>
      <c r="K41" s="19" t="s">
        <v>542</v>
      </c>
    </row>
    <row r="42" spans="1:11" x14ac:dyDescent="0.2">
      <c r="A42" s="96">
        <v>10</v>
      </c>
      <c r="B42" s="23" t="s">
        <v>203</v>
      </c>
      <c r="C42" s="24">
        <v>36586</v>
      </c>
      <c r="D42" s="19" t="s">
        <v>169</v>
      </c>
      <c r="E42" s="19">
        <v>8</v>
      </c>
      <c r="F42" s="22"/>
      <c r="G42" s="22"/>
      <c r="H42" s="22"/>
      <c r="I42" s="22"/>
      <c r="J42" s="22">
        <v>4825000</v>
      </c>
      <c r="K42" s="19" t="s">
        <v>542</v>
      </c>
    </row>
    <row r="43" spans="1:11" x14ac:dyDescent="0.2">
      <c r="A43" s="96">
        <v>11</v>
      </c>
      <c r="B43" s="23" t="s">
        <v>204</v>
      </c>
      <c r="C43" s="24">
        <v>36656</v>
      </c>
      <c r="D43" s="19" t="s">
        <v>169</v>
      </c>
      <c r="E43" s="19">
        <v>8</v>
      </c>
      <c r="F43" s="22"/>
      <c r="G43" s="22"/>
      <c r="H43" s="22">
        <v>4650000</v>
      </c>
      <c r="I43" s="22"/>
      <c r="J43" s="22"/>
      <c r="K43" s="19" t="s">
        <v>542</v>
      </c>
    </row>
    <row r="44" spans="1:11" x14ac:dyDescent="0.2">
      <c r="A44" s="96">
        <v>12</v>
      </c>
      <c r="B44" s="23" t="s">
        <v>206</v>
      </c>
      <c r="C44" s="24" t="s">
        <v>207</v>
      </c>
      <c r="D44" s="19" t="s">
        <v>169</v>
      </c>
      <c r="E44" s="19">
        <v>8</v>
      </c>
      <c r="F44" s="22"/>
      <c r="G44" s="22"/>
      <c r="H44" s="22">
        <v>4650000</v>
      </c>
      <c r="I44" s="22"/>
      <c r="J44" s="22"/>
      <c r="K44" s="19" t="s">
        <v>542</v>
      </c>
    </row>
    <row r="45" spans="1:11" x14ac:dyDescent="0.2">
      <c r="A45" s="153">
        <v>1</v>
      </c>
      <c r="B45" s="72" t="s">
        <v>209</v>
      </c>
      <c r="C45" s="73">
        <v>36647</v>
      </c>
      <c r="D45" s="71" t="s">
        <v>208</v>
      </c>
      <c r="E45" s="71">
        <v>8</v>
      </c>
      <c r="F45" s="74"/>
      <c r="G45" s="74"/>
      <c r="H45" s="74"/>
      <c r="I45" s="74"/>
      <c r="J45" s="74">
        <v>4825000</v>
      </c>
      <c r="K45" s="19" t="s">
        <v>542</v>
      </c>
    </row>
    <row r="46" spans="1:11" x14ac:dyDescent="0.2">
      <c r="A46" s="153">
        <v>2</v>
      </c>
      <c r="B46" s="23" t="s">
        <v>210</v>
      </c>
      <c r="C46" s="24">
        <v>36566</v>
      </c>
      <c r="D46" s="19" t="s">
        <v>208</v>
      </c>
      <c r="E46" s="19">
        <v>8</v>
      </c>
      <c r="F46" s="22"/>
      <c r="G46" s="22"/>
      <c r="H46" s="22"/>
      <c r="I46" s="22"/>
      <c r="J46" s="22">
        <v>4825000</v>
      </c>
      <c r="K46" s="19" t="s">
        <v>542</v>
      </c>
    </row>
    <row r="47" spans="1:11" x14ac:dyDescent="0.2">
      <c r="A47" s="153">
        <v>3</v>
      </c>
      <c r="B47" s="23" t="s">
        <v>164</v>
      </c>
      <c r="C47" s="24">
        <v>36197</v>
      </c>
      <c r="D47" s="19" t="s">
        <v>208</v>
      </c>
      <c r="E47" s="19">
        <v>8</v>
      </c>
      <c r="F47" s="22"/>
      <c r="G47" s="22"/>
      <c r="H47" s="22"/>
      <c r="I47" s="22">
        <v>4825000</v>
      </c>
      <c r="J47" s="22">
        <v>4825000</v>
      </c>
      <c r="K47" s="19" t="s">
        <v>542</v>
      </c>
    </row>
    <row r="48" spans="1:11" x14ac:dyDescent="0.2">
      <c r="A48" s="153">
        <v>4</v>
      </c>
      <c r="B48" s="66" t="s">
        <v>212</v>
      </c>
      <c r="C48" s="67" t="s">
        <v>213</v>
      </c>
      <c r="D48" s="19" t="s">
        <v>208</v>
      </c>
      <c r="E48" s="19">
        <v>8</v>
      </c>
      <c r="F48" s="22"/>
      <c r="G48" s="22"/>
      <c r="H48" s="22"/>
      <c r="I48" s="22"/>
      <c r="J48" s="22">
        <v>4825000</v>
      </c>
      <c r="K48" s="19" t="s">
        <v>542</v>
      </c>
    </row>
    <row r="49" spans="1:11" x14ac:dyDescent="0.2">
      <c r="A49" s="153">
        <v>5</v>
      </c>
      <c r="B49" s="23" t="s">
        <v>214</v>
      </c>
      <c r="C49" s="24" t="s">
        <v>215</v>
      </c>
      <c r="D49" s="19" t="s">
        <v>208</v>
      </c>
      <c r="E49" s="19">
        <v>8</v>
      </c>
      <c r="F49" s="22"/>
      <c r="G49" s="22"/>
      <c r="H49" s="22"/>
      <c r="I49" s="22"/>
      <c r="J49" s="22">
        <v>4825000</v>
      </c>
      <c r="K49" s="19" t="s">
        <v>542</v>
      </c>
    </row>
    <row r="50" spans="1:11" x14ac:dyDescent="0.2">
      <c r="A50" s="153">
        <v>6</v>
      </c>
      <c r="B50" s="23" t="s">
        <v>217</v>
      </c>
      <c r="C50" s="24" t="s">
        <v>50</v>
      </c>
      <c r="D50" s="19" t="s">
        <v>208</v>
      </c>
      <c r="E50" s="19">
        <v>8</v>
      </c>
      <c r="F50" s="22"/>
      <c r="G50" s="22"/>
      <c r="H50" s="22"/>
      <c r="I50" s="22"/>
      <c r="J50" s="22">
        <v>4825000</v>
      </c>
      <c r="K50" s="19" t="s">
        <v>542</v>
      </c>
    </row>
    <row r="51" spans="1:11" x14ac:dyDescent="0.2">
      <c r="A51" s="153">
        <v>7</v>
      </c>
      <c r="B51" s="23" t="s">
        <v>292</v>
      </c>
      <c r="C51" s="24">
        <v>36842</v>
      </c>
      <c r="D51" s="19" t="s">
        <v>208</v>
      </c>
      <c r="E51" s="19">
        <v>8</v>
      </c>
      <c r="F51" s="22"/>
      <c r="G51" s="22"/>
      <c r="H51" s="22"/>
      <c r="I51" s="22"/>
      <c r="J51" s="22">
        <v>4825000</v>
      </c>
      <c r="K51" s="19" t="s">
        <v>542</v>
      </c>
    </row>
    <row r="52" spans="1:11" x14ac:dyDescent="0.2">
      <c r="A52" s="153">
        <v>8</v>
      </c>
      <c r="B52" s="23" t="s">
        <v>293</v>
      </c>
      <c r="C52" s="24">
        <v>36840</v>
      </c>
      <c r="D52" s="19" t="s">
        <v>208</v>
      </c>
      <c r="E52" s="19">
        <v>8</v>
      </c>
      <c r="F52" s="22"/>
      <c r="G52" s="22"/>
      <c r="H52" s="22"/>
      <c r="I52" s="22"/>
      <c r="J52" s="22">
        <v>4825000</v>
      </c>
      <c r="K52" s="19" t="s">
        <v>542</v>
      </c>
    </row>
    <row r="53" spans="1:11" x14ac:dyDescent="0.2">
      <c r="A53" s="153">
        <v>9</v>
      </c>
      <c r="B53" s="23" t="s">
        <v>218</v>
      </c>
      <c r="C53" s="24">
        <v>36591</v>
      </c>
      <c r="D53" s="19" t="s">
        <v>208</v>
      </c>
      <c r="E53" s="19">
        <v>8</v>
      </c>
      <c r="F53" s="22"/>
      <c r="G53" s="22"/>
      <c r="H53" s="22">
        <v>4650000</v>
      </c>
      <c r="I53" s="22">
        <v>4825000</v>
      </c>
      <c r="J53" s="22">
        <v>4825000</v>
      </c>
      <c r="K53" s="19" t="s">
        <v>542</v>
      </c>
    </row>
    <row r="54" spans="1:11" x14ac:dyDescent="0.2">
      <c r="A54" s="153">
        <v>10</v>
      </c>
      <c r="B54" s="23" t="s">
        <v>219</v>
      </c>
      <c r="C54" s="24" t="s">
        <v>32</v>
      </c>
      <c r="D54" s="19" t="s">
        <v>208</v>
      </c>
      <c r="E54" s="19">
        <v>8</v>
      </c>
      <c r="F54" s="22">
        <v>4250000</v>
      </c>
      <c r="G54" s="22"/>
      <c r="H54" s="22">
        <v>4650000</v>
      </c>
      <c r="I54" s="22">
        <v>4825000</v>
      </c>
      <c r="J54" s="22">
        <v>4825000</v>
      </c>
      <c r="K54" s="19" t="s">
        <v>542</v>
      </c>
    </row>
    <row r="55" spans="1:11" x14ac:dyDescent="0.2">
      <c r="A55" s="153">
        <v>11</v>
      </c>
      <c r="B55" s="23" t="s">
        <v>220</v>
      </c>
      <c r="C55" s="24">
        <v>36527</v>
      </c>
      <c r="D55" s="19" t="s">
        <v>208</v>
      </c>
      <c r="E55" s="19">
        <v>8</v>
      </c>
      <c r="F55" s="22"/>
      <c r="G55" s="22"/>
      <c r="H55" s="22"/>
      <c r="I55" s="22"/>
      <c r="J55" s="22">
        <v>4825000</v>
      </c>
      <c r="K55" s="19" t="s">
        <v>542</v>
      </c>
    </row>
    <row r="56" spans="1:11" x14ac:dyDescent="0.2">
      <c r="A56" s="153">
        <v>12</v>
      </c>
      <c r="B56" s="23" t="s">
        <v>221</v>
      </c>
      <c r="C56" s="24" t="s">
        <v>222</v>
      </c>
      <c r="D56" s="19" t="s">
        <v>208</v>
      </c>
      <c r="E56" s="19">
        <v>8</v>
      </c>
      <c r="F56" s="22"/>
      <c r="G56" s="22"/>
      <c r="H56" s="22"/>
      <c r="I56" s="22">
        <v>2413000</v>
      </c>
      <c r="J56" s="22"/>
      <c r="K56" s="19" t="s">
        <v>542</v>
      </c>
    </row>
    <row r="57" spans="1:11" x14ac:dyDescent="0.2">
      <c r="A57" s="153">
        <v>13</v>
      </c>
      <c r="B57" s="23" t="s">
        <v>223</v>
      </c>
      <c r="C57" s="24">
        <v>36750</v>
      </c>
      <c r="D57" s="19" t="s">
        <v>208</v>
      </c>
      <c r="E57" s="19">
        <v>8</v>
      </c>
      <c r="F57" s="22"/>
      <c r="G57" s="22"/>
      <c r="H57" s="22"/>
      <c r="I57" s="22"/>
      <c r="J57" s="22">
        <v>4825000</v>
      </c>
      <c r="K57" s="19" t="s">
        <v>542</v>
      </c>
    </row>
    <row r="58" spans="1:11" x14ac:dyDescent="0.2">
      <c r="A58" s="153">
        <v>14</v>
      </c>
      <c r="B58" s="56" t="s">
        <v>224</v>
      </c>
      <c r="C58" s="70" t="s">
        <v>225</v>
      </c>
      <c r="D58" s="55" t="s">
        <v>208</v>
      </c>
      <c r="E58" s="55">
        <v>8</v>
      </c>
      <c r="F58" s="57">
        <v>4250000</v>
      </c>
      <c r="G58" s="57">
        <v>5000000</v>
      </c>
      <c r="H58" s="57">
        <v>4650000</v>
      </c>
      <c r="I58" s="57">
        <v>4825000</v>
      </c>
      <c r="J58" s="57">
        <v>4825000</v>
      </c>
      <c r="K58" s="19" t="s">
        <v>542</v>
      </c>
    </row>
    <row r="59" spans="1:11" x14ac:dyDescent="0.2">
      <c r="A59" s="75">
        <v>1</v>
      </c>
      <c r="B59" s="76" t="s">
        <v>227</v>
      </c>
      <c r="C59" s="77">
        <v>36743</v>
      </c>
      <c r="D59" s="78" t="s">
        <v>226</v>
      </c>
      <c r="E59" s="78">
        <v>8</v>
      </c>
      <c r="F59" s="79"/>
      <c r="G59" s="79"/>
      <c r="H59" s="79"/>
      <c r="I59" s="79"/>
      <c r="J59" s="79">
        <v>4825000</v>
      </c>
      <c r="K59" s="19" t="s">
        <v>542</v>
      </c>
    </row>
    <row r="60" spans="1:11" x14ac:dyDescent="0.2">
      <c r="A60" s="75">
        <v>2</v>
      </c>
      <c r="B60" s="23" t="s">
        <v>229</v>
      </c>
      <c r="C60" s="24" t="s">
        <v>222</v>
      </c>
      <c r="D60" s="19" t="s">
        <v>226</v>
      </c>
      <c r="E60" s="19">
        <v>8</v>
      </c>
      <c r="F60" s="22"/>
      <c r="G60" s="22"/>
      <c r="H60" s="22">
        <v>4650000</v>
      </c>
      <c r="I60" s="22">
        <v>4825000</v>
      </c>
      <c r="J60" s="22">
        <v>4825000</v>
      </c>
      <c r="K60" s="19" t="s">
        <v>542</v>
      </c>
    </row>
    <row r="61" spans="1:11" x14ac:dyDescent="0.2">
      <c r="A61" s="75">
        <v>3</v>
      </c>
      <c r="B61" s="23" t="s">
        <v>294</v>
      </c>
      <c r="C61" s="24">
        <v>36841</v>
      </c>
      <c r="D61" s="19" t="s">
        <v>226</v>
      </c>
      <c r="E61" s="19">
        <v>8</v>
      </c>
      <c r="F61" s="22"/>
      <c r="G61" s="22"/>
      <c r="H61" s="22"/>
      <c r="I61" s="22"/>
      <c r="J61" s="22">
        <v>4825000</v>
      </c>
      <c r="K61" s="19" t="s">
        <v>542</v>
      </c>
    </row>
    <row r="62" spans="1:11" x14ac:dyDescent="0.2">
      <c r="A62" s="75">
        <v>4</v>
      </c>
      <c r="B62" s="23" t="s">
        <v>230</v>
      </c>
      <c r="C62" s="24" t="s">
        <v>216</v>
      </c>
      <c r="D62" s="19" t="s">
        <v>226</v>
      </c>
      <c r="E62" s="19">
        <v>8</v>
      </c>
      <c r="F62" s="22"/>
      <c r="G62" s="22"/>
      <c r="H62" s="22"/>
      <c r="I62" s="22">
        <v>4825000</v>
      </c>
      <c r="J62" s="22">
        <v>4825000</v>
      </c>
      <c r="K62" s="19" t="s">
        <v>542</v>
      </c>
    </row>
    <row r="63" spans="1:11" x14ac:dyDescent="0.2">
      <c r="A63" s="75">
        <v>5</v>
      </c>
      <c r="B63" s="23" t="s">
        <v>231</v>
      </c>
      <c r="C63" s="24">
        <v>36718</v>
      </c>
      <c r="D63" s="19" t="s">
        <v>226</v>
      </c>
      <c r="E63" s="19">
        <v>8</v>
      </c>
      <c r="F63" s="22"/>
      <c r="G63" s="22"/>
      <c r="H63" s="22">
        <v>4650000</v>
      </c>
      <c r="I63" s="22"/>
      <c r="J63" s="22">
        <v>4825000</v>
      </c>
      <c r="K63" s="19" t="s">
        <v>542</v>
      </c>
    </row>
    <row r="64" spans="1:11" x14ac:dyDescent="0.2">
      <c r="A64" s="75">
        <v>6</v>
      </c>
      <c r="B64" s="23" t="s">
        <v>295</v>
      </c>
      <c r="C64" s="24">
        <v>36736</v>
      </c>
      <c r="D64" s="19" t="s">
        <v>226</v>
      </c>
      <c r="E64" s="19">
        <v>8</v>
      </c>
      <c r="F64" s="22"/>
      <c r="G64" s="22"/>
      <c r="H64" s="22"/>
      <c r="I64" s="22"/>
      <c r="J64" s="22">
        <v>4825000</v>
      </c>
      <c r="K64" s="19" t="s">
        <v>542</v>
      </c>
    </row>
    <row r="65" spans="1:11" x14ac:dyDescent="0.2">
      <c r="A65" s="71">
        <v>1</v>
      </c>
      <c r="B65" s="72" t="s">
        <v>232</v>
      </c>
      <c r="C65" s="73" t="s">
        <v>59</v>
      </c>
      <c r="D65" s="71" t="s">
        <v>170</v>
      </c>
      <c r="E65" s="71">
        <v>8</v>
      </c>
      <c r="F65" s="74"/>
      <c r="G65" s="74"/>
      <c r="H65" s="74">
        <v>4650000</v>
      </c>
      <c r="I65" s="74">
        <v>4825000</v>
      </c>
      <c r="J65" s="74">
        <v>4825000</v>
      </c>
      <c r="K65" s="19" t="s">
        <v>542</v>
      </c>
    </row>
    <row r="66" spans="1:11" x14ac:dyDescent="0.2">
      <c r="A66" s="71">
        <v>2</v>
      </c>
      <c r="B66" s="23" t="s">
        <v>168</v>
      </c>
      <c r="C66" s="24">
        <v>36688</v>
      </c>
      <c r="D66" s="19" t="s">
        <v>170</v>
      </c>
      <c r="E66" s="19">
        <v>8</v>
      </c>
      <c r="F66" s="22"/>
      <c r="G66" s="22"/>
      <c r="H66" s="22"/>
      <c r="I66" s="22"/>
      <c r="J66" s="22">
        <v>4825000</v>
      </c>
      <c r="K66" s="19" t="s">
        <v>542</v>
      </c>
    </row>
    <row r="67" spans="1:11" x14ac:dyDescent="0.2">
      <c r="A67" s="71">
        <v>3</v>
      </c>
      <c r="B67" s="23" t="s">
        <v>233</v>
      </c>
      <c r="C67" s="24">
        <v>36567</v>
      </c>
      <c r="D67" s="19" t="s">
        <v>170</v>
      </c>
      <c r="E67" s="19">
        <v>8</v>
      </c>
      <c r="F67" s="22"/>
      <c r="G67" s="22"/>
      <c r="H67" s="22"/>
      <c r="I67" s="22"/>
      <c r="J67" s="22">
        <v>4825000</v>
      </c>
      <c r="K67" s="19" t="s">
        <v>542</v>
      </c>
    </row>
    <row r="68" spans="1:11" x14ac:dyDescent="0.2">
      <c r="A68" s="71">
        <v>4</v>
      </c>
      <c r="B68" s="23" t="s">
        <v>234</v>
      </c>
      <c r="C68" s="24" t="s">
        <v>166</v>
      </c>
      <c r="D68" s="19" t="s">
        <v>170</v>
      </c>
      <c r="E68" s="19">
        <v>8</v>
      </c>
      <c r="F68" s="22"/>
      <c r="G68" s="22"/>
      <c r="H68" s="22"/>
      <c r="I68" s="22"/>
      <c r="J68" s="22">
        <v>4825000</v>
      </c>
      <c r="K68" s="19" t="s">
        <v>542</v>
      </c>
    </row>
    <row r="69" spans="1:11" x14ac:dyDescent="0.2">
      <c r="A69" s="71">
        <v>5</v>
      </c>
      <c r="B69" s="23" t="s">
        <v>296</v>
      </c>
      <c r="C69" s="24">
        <v>36697</v>
      </c>
      <c r="D69" s="19" t="s">
        <v>170</v>
      </c>
      <c r="E69" s="19">
        <v>8</v>
      </c>
      <c r="F69" s="22"/>
      <c r="G69" s="22"/>
      <c r="H69" s="22"/>
      <c r="I69" s="22"/>
      <c r="J69" s="22">
        <v>4825000</v>
      </c>
      <c r="K69" s="19" t="s">
        <v>542</v>
      </c>
    </row>
    <row r="70" spans="1:11" x14ac:dyDescent="0.2">
      <c r="A70" s="71">
        <v>6</v>
      </c>
      <c r="B70" s="23" t="s">
        <v>235</v>
      </c>
      <c r="C70" s="24" t="s">
        <v>236</v>
      </c>
      <c r="D70" s="19" t="s">
        <v>170</v>
      </c>
      <c r="E70" s="19">
        <v>8</v>
      </c>
      <c r="F70" s="22"/>
      <c r="G70" s="22"/>
      <c r="H70" s="22"/>
      <c r="I70" s="22"/>
      <c r="J70" s="22">
        <v>4825000</v>
      </c>
      <c r="K70" s="19" t="s">
        <v>542</v>
      </c>
    </row>
    <row r="71" spans="1:11" x14ac:dyDescent="0.2">
      <c r="A71" s="71">
        <v>7</v>
      </c>
      <c r="B71" s="23" t="s">
        <v>237</v>
      </c>
      <c r="C71" s="24">
        <v>36746</v>
      </c>
      <c r="D71" s="19" t="s">
        <v>170</v>
      </c>
      <c r="E71" s="19">
        <v>8</v>
      </c>
      <c r="F71" s="22"/>
      <c r="G71" s="22"/>
      <c r="H71" s="22">
        <v>4650000</v>
      </c>
      <c r="I71" s="22"/>
      <c r="J71" s="22">
        <v>4825000</v>
      </c>
      <c r="K71" s="19" t="s">
        <v>542</v>
      </c>
    </row>
    <row r="72" spans="1:11" x14ac:dyDescent="0.2">
      <c r="A72" s="71">
        <v>8</v>
      </c>
      <c r="B72" s="23" t="s">
        <v>52</v>
      </c>
      <c r="C72" s="24" t="s">
        <v>43</v>
      </c>
      <c r="D72" s="19" t="s">
        <v>170</v>
      </c>
      <c r="E72" s="19">
        <v>8</v>
      </c>
      <c r="F72" s="22"/>
      <c r="G72" s="22"/>
      <c r="H72" s="22"/>
      <c r="I72" s="22"/>
      <c r="J72" s="22">
        <v>4825000</v>
      </c>
      <c r="K72" s="19" t="s">
        <v>542</v>
      </c>
    </row>
    <row r="73" spans="1:11" x14ac:dyDescent="0.2">
      <c r="A73" s="71">
        <v>9</v>
      </c>
      <c r="B73" s="23" t="s">
        <v>238</v>
      </c>
      <c r="C73" s="24" t="s">
        <v>140</v>
      </c>
      <c r="D73" s="19" t="s">
        <v>170</v>
      </c>
      <c r="E73" s="19">
        <v>8</v>
      </c>
      <c r="F73" s="22"/>
      <c r="G73" s="22"/>
      <c r="H73" s="22"/>
      <c r="I73" s="22">
        <v>4825000</v>
      </c>
      <c r="J73" s="22">
        <v>4825000</v>
      </c>
      <c r="K73" s="19" t="s">
        <v>542</v>
      </c>
    </row>
    <row r="74" spans="1:11" x14ac:dyDescent="0.2">
      <c r="A74" s="71">
        <v>10</v>
      </c>
      <c r="B74" s="66" t="s">
        <v>239</v>
      </c>
      <c r="C74" s="67">
        <v>36537</v>
      </c>
      <c r="D74" s="68" t="s">
        <v>170</v>
      </c>
      <c r="E74" s="68">
        <v>8</v>
      </c>
      <c r="F74" s="69"/>
      <c r="G74" s="69"/>
      <c r="H74" s="69"/>
      <c r="I74" s="69"/>
      <c r="J74" s="69">
        <v>4825000</v>
      </c>
      <c r="K74" s="19" t="s">
        <v>542</v>
      </c>
    </row>
    <row r="75" spans="1:11" x14ac:dyDescent="0.2">
      <c r="A75" s="71">
        <v>11</v>
      </c>
      <c r="B75" s="23" t="s">
        <v>240</v>
      </c>
      <c r="C75" s="24" t="s">
        <v>133</v>
      </c>
      <c r="D75" s="19" t="s">
        <v>170</v>
      </c>
      <c r="E75" s="19">
        <v>8</v>
      </c>
      <c r="F75" s="22"/>
      <c r="G75" s="22"/>
      <c r="H75" s="22"/>
      <c r="I75" s="22"/>
      <c r="J75" s="22">
        <v>4825000</v>
      </c>
      <c r="K75" s="19" t="s">
        <v>542</v>
      </c>
    </row>
    <row r="76" spans="1:11" x14ac:dyDescent="0.2">
      <c r="A76" s="71">
        <v>12</v>
      </c>
      <c r="B76" s="23" t="s">
        <v>172</v>
      </c>
      <c r="C76" s="24"/>
      <c r="D76" s="19" t="s">
        <v>170</v>
      </c>
      <c r="E76" s="19">
        <v>8</v>
      </c>
      <c r="F76" s="22"/>
      <c r="G76" s="22"/>
      <c r="H76" s="22"/>
      <c r="I76" s="22"/>
      <c r="J76" s="22">
        <v>4825000</v>
      </c>
      <c r="K76" s="19" t="s">
        <v>542</v>
      </c>
    </row>
    <row r="77" spans="1:11" x14ac:dyDescent="0.2">
      <c r="A77" s="71">
        <v>13</v>
      </c>
      <c r="B77" s="23" t="s">
        <v>241</v>
      </c>
      <c r="C77" s="24">
        <v>36586</v>
      </c>
      <c r="D77" s="19" t="s">
        <v>170</v>
      </c>
      <c r="E77" s="19">
        <v>8</v>
      </c>
      <c r="F77" s="22"/>
      <c r="G77" s="22"/>
      <c r="H77" s="22"/>
      <c r="I77" s="22"/>
      <c r="J77" s="22">
        <v>4825000</v>
      </c>
      <c r="K77" s="19" t="s">
        <v>542</v>
      </c>
    </row>
    <row r="78" spans="1:11" x14ac:dyDescent="0.2">
      <c r="A78" s="71">
        <v>14</v>
      </c>
      <c r="B78" s="23" t="s">
        <v>165</v>
      </c>
      <c r="C78" s="24" t="s">
        <v>50</v>
      </c>
      <c r="D78" s="19" t="s">
        <v>170</v>
      </c>
      <c r="E78" s="19">
        <v>8</v>
      </c>
      <c r="F78" s="22"/>
      <c r="G78" s="22"/>
      <c r="H78" s="22"/>
      <c r="I78" s="22"/>
      <c r="J78" s="22">
        <v>4825000</v>
      </c>
      <c r="K78" s="19" t="s">
        <v>542</v>
      </c>
    </row>
    <row r="79" spans="1:11" x14ac:dyDescent="0.2">
      <c r="A79" s="71">
        <v>15</v>
      </c>
      <c r="B79" s="23" t="s">
        <v>242</v>
      </c>
      <c r="C79" s="24" t="s">
        <v>243</v>
      </c>
      <c r="D79" s="19" t="s">
        <v>170</v>
      </c>
      <c r="E79" s="19">
        <v>8</v>
      </c>
      <c r="F79" s="22"/>
      <c r="G79" s="22"/>
      <c r="H79" s="22"/>
      <c r="I79" s="22"/>
      <c r="J79" s="22">
        <v>4825000</v>
      </c>
      <c r="K79" s="19" t="s">
        <v>542</v>
      </c>
    </row>
    <row r="80" spans="1:11" x14ac:dyDescent="0.2">
      <c r="A80" s="71">
        <v>16</v>
      </c>
      <c r="B80" s="23" t="s">
        <v>244</v>
      </c>
      <c r="C80" s="24" t="s">
        <v>75</v>
      </c>
      <c r="D80" s="19" t="s">
        <v>170</v>
      </c>
      <c r="E80" s="19">
        <v>8</v>
      </c>
      <c r="F80" s="22"/>
      <c r="G80" s="22">
        <v>5000000</v>
      </c>
      <c r="H80" s="22">
        <v>4650000</v>
      </c>
      <c r="I80" s="22">
        <v>4825000</v>
      </c>
      <c r="J80" s="22">
        <v>4825000</v>
      </c>
      <c r="K80" s="19" t="s">
        <v>542</v>
      </c>
    </row>
    <row r="81" spans="1:11" x14ac:dyDescent="0.2">
      <c r="A81" s="71">
        <v>17</v>
      </c>
      <c r="B81" s="23" t="s">
        <v>245</v>
      </c>
      <c r="C81" s="24">
        <v>36564</v>
      </c>
      <c r="D81" s="19" t="s">
        <v>170</v>
      </c>
      <c r="E81" s="19">
        <v>8</v>
      </c>
      <c r="F81" s="22"/>
      <c r="G81" s="22"/>
      <c r="H81" s="22"/>
      <c r="I81" s="22"/>
      <c r="J81" s="22">
        <v>4825000</v>
      </c>
      <c r="K81" s="19" t="s">
        <v>542</v>
      </c>
    </row>
    <row r="82" spans="1:11" x14ac:dyDescent="0.2">
      <c r="A82" s="71">
        <v>18</v>
      </c>
      <c r="B82" s="56" t="s">
        <v>297</v>
      </c>
      <c r="C82" s="70"/>
      <c r="D82" s="55" t="s">
        <v>170</v>
      </c>
      <c r="E82" s="55">
        <v>8</v>
      </c>
      <c r="F82" s="57"/>
      <c r="G82" s="57"/>
      <c r="H82" s="57"/>
      <c r="I82" s="57"/>
      <c r="J82" s="57">
        <v>4825000</v>
      </c>
      <c r="K82" s="19" t="s">
        <v>542</v>
      </c>
    </row>
    <row r="83" spans="1:11" x14ac:dyDescent="0.2">
      <c r="A83" s="11">
        <v>1</v>
      </c>
      <c r="B83" s="23" t="s">
        <v>298</v>
      </c>
      <c r="C83" s="24">
        <v>36806</v>
      </c>
      <c r="D83" s="19" t="s">
        <v>171</v>
      </c>
      <c r="E83" s="19">
        <v>8</v>
      </c>
      <c r="F83" s="22"/>
      <c r="G83" s="22"/>
      <c r="H83" s="22"/>
      <c r="I83" s="22"/>
      <c r="J83" s="22">
        <v>4650000</v>
      </c>
      <c r="K83" s="19" t="s">
        <v>542</v>
      </c>
    </row>
    <row r="84" spans="1:11" x14ac:dyDescent="0.2">
      <c r="A84" s="11">
        <v>2</v>
      </c>
      <c r="B84" s="23" t="s">
        <v>247</v>
      </c>
      <c r="C84" s="24" t="s">
        <v>31</v>
      </c>
      <c r="D84" s="19" t="s">
        <v>171</v>
      </c>
      <c r="E84" s="19">
        <v>8</v>
      </c>
      <c r="F84" s="22"/>
      <c r="G84" s="22"/>
      <c r="H84" s="22"/>
      <c r="I84" s="22"/>
      <c r="J84" s="22">
        <v>4825000</v>
      </c>
      <c r="K84" s="19" t="s">
        <v>542</v>
      </c>
    </row>
    <row r="85" spans="1:11" x14ac:dyDescent="0.2">
      <c r="A85" s="11">
        <v>3</v>
      </c>
      <c r="B85" s="23" t="s">
        <v>250</v>
      </c>
      <c r="C85" s="24" t="s">
        <v>248</v>
      </c>
      <c r="D85" s="19" t="s">
        <v>171</v>
      </c>
      <c r="E85" s="19">
        <v>8</v>
      </c>
      <c r="F85" s="22"/>
      <c r="G85" s="22"/>
      <c r="H85" s="22"/>
      <c r="I85" s="22"/>
      <c r="J85" s="22">
        <v>4825000</v>
      </c>
      <c r="K85" s="19" t="s">
        <v>542</v>
      </c>
    </row>
    <row r="86" spans="1:11" x14ac:dyDescent="0.2">
      <c r="A86" s="11">
        <v>4</v>
      </c>
      <c r="B86" s="23" t="s">
        <v>249</v>
      </c>
      <c r="C86" s="24">
        <v>36744</v>
      </c>
      <c r="D86" s="19" t="s">
        <v>171</v>
      </c>
      <c r="E86" s="19">
        <v>8</v>
      </c>
      <c r="F86" s="22"/>
      <c r="G86" s="22"/>
      <c r="H86" s="22"/>
      <c r="I86" s="22"/>
      <c r="J86" s="22">
        <v>4825000</v>
      </c>
      <c r="K86" s="19" t="s">
        <v>542</v>
      </c>
    </row>
    <row r="87" spans="1:11" x14ac:dyDescent="0.2">
      <c r="A87" s="11">
        <v>5</v>
      </c>
      <c r="B87" s="23" t="s">
        <v>125</v>
      </c>
      <c r="C87" s="24" t="s">
        <v>228</v>
      </c>
      <c r="D87" s="19" t="s">
        <v>171</v>
      </c>
      <c r="E87" s="19">
        <v>8</v>
      </c>
      <c r="F87" s="22"/>
      <c r="G87" s="22"/>
      <c r="H87" s="22"/>
      <c r="I87" s="22"/>
      <c r="J87" s="22">
        <v>4825000</v>
      </c>
      <c r="K87" s="19" t="s">
        <v>542</v>
      </c>
    </row>
    <row r="88" spans="1:11" x14ac:dyDescent="0.2">
      <c r="A88" s="11">
        <v>6</v>
      </c>
      <c r="B88" s="23" t="s">
        <v>251</v>
      </c>
      <c r="C88" s="24">
        <v>36557</v>
      </c>
      <c r="D88" s="19" t="s">
        <v>171</v>
      </c>
      <c r="E88" s="19">
        <v>8</v>
      </c>
      <c r="F88" s="22"/>
      <c r="G88" s="22"/>
      <c r="H88" s="22"/>
      <c r="I88" s="22"/>
      <c r="J88" s="22">
        <v>4825000</v>
      </c>
      <c r="K88" s="19" t="s">
        <v>542</v>
      </c>
    </row>
    <row r="89" spans="1:11" x14ac:dyDescent="0.2">
      <c r="A89" s="11">
        <v>7</v>
      </c>
      <c r="B89" s="23" t="s">
        <v>252</v>
      </c>
      <c r="C89" s="24" t="s">
        <v>59</v>
      </c>
      <c r="D89" s="19" t="s">
        <v>171</v>
      </c>
      <c r="E89" s="19">
        <v>8</v>
      </c>
      <c r="F89" s="22"/>
      <c r="G89" s="22"/>
      <c r="H89" s="22"/>
      <c r="I89" s="22"/>
      <c r="J89" s="22">
        <v>4185000</v>
      </c>
      <c r="K89" s="19" t="s">
        <v>542</v>
      </c>
    </row>
    <row r="90" spans="1:11" x14ac:dyDescent="0.2">
      <c r="A90" s="11">
        <v>8</v>
      </c>
      <c r="B90" s="23" t="s">
        <v>299</v>
      </c>
      <c r="C90" s="24">
        <v>36630</v>
      </c>
      <c r="D90" s="19" t="s">
        <v>171</v>
      </c>
      <c r="E90" s="19">
        <v>8</v>
      </c>
      <c r="F90" s="22"/>
      <c r="G90" s="22"/>
      <c r="H90" s="22"/>
      <c r="I90" s="22"/>
      <c r="J90" s="22">
        <v>4825000</v>
      </c>
      <c r="K90" s="19" t="s">
        <v>542</v>
      </c>
    </row>
    <row r="91" spans="1:11" x14ac:dyDescent="0.2">
      <c r="A91" s="11">
        <v>9</v>
      </c>
      <c r="B91" s="23" t="s">
        <v>163</v>
      </c>
      <c r="C91" s="24" t="s">
        <v>243</v>
      </c>
      <c r="D91" s="19" t="s">
        <v>171</v>
      </c>
      <c r="E91" s="19">
        <v>8</v>
      </c>
      <c r="F91" s="22"/>
      <c r="G91" s="22"/>
      <c r="H91" s="22"/>
      <c r="I91" s="22"/>
      <c r="J91" s="22">
        <v>4825000</v>
      </c>
      <c r="K91" s="19" t="s">
        <v>542</v>
      </c>
    </row>
    <row r="92" spans="1:11" x14ac:dyDescent="0.2">
      <c r="A92" s="11">
        <v>10</v>
      </c>
      <c r="B92" s="23" t="s">
        <v>253</v>
      </c>
      <c r="C92" s="24" t="s">
        <v>91</v>
      </c>
      <c r="D92" s="19" t="s">
        <v>171</v>
      </c>
      <c r="E92" s="19">
        <v>8</v>
      </c>
      <c r="F92" s="22"/>
      <c r="G92" s="22"/>
      <c r="H92" s="22"/>
      <c r="I92" s="22">
        <v>4825000</v>
      </c>
      <c r="J92" s="22">
        <v>4825000</v>
      </c>
      <c r="K92" s="19" t="s">
        <v>542</v>
      </c>
    </row>
    <row r="93" spans="1:11" x14ac:dyDescent="0.2">
      <c r="A93" s="11">
        <v>11</v>
      </c>
      <c r="B93" s="23" t="s">
        <v>254</v>
      </c>
      <c r="C93" s="24">
        <v>36714</v>
      </c>
      <c r="D93" s="19" t="s">
        <v>171</v>
      </c>
      <c r="E93" s="19">
        <v>8</v>
      </c>
      <c r="F93" s="22"/>
      <c r="G93" s="22"/>
      <c r="H93" s="22"/>
      <c r="I93" s="22"/>
      <c r="J93" s="22">
        <v>4825000</v>
      </c>
      <c r="K93" s="19" t="s">
        <v>542</v>
      </c>
    </row>
    <row r="94" spans="1:11" x14ac:dyDescent="0.2">
      <c r="A94" s="11">
        <v>12</v>
      </c>
      <c r="B94" s="56" t="s">
        <v>256</v>
      </c>
      <c r="C94" s="70" t="s">
        <v>257</v>
      </c>
      <c r="D94" s="55" t="s">
        <v>171</v>
      </c>
      <c r="E94" s="55">
        <v>8</v>
      </c>
      <c r="F94" s="57"/>
      <c r="G94" s="57"/>
      <c r="H94" s="57"/>
      <c r="I94" s="57"/>
      <c r="J94" s="57">
        <v>4825000</v>
      </c>
      <c r="K94" s="19" t="s">
        <v>542</v>
      </c>
    </row>
    <row r="95" spans="1:11" x14ac:dyDescent="0.2">
      <c r="A95" s="61"/>
      <c r="B95" s="26" t="s">
        <v>64</v>
      </c>
      <c r="C95" s="27"/>
      <c r="D95" s="61"/>
      <c r="E95" s="62"/>
      <c r="F95" s="80">
        <f>SUM(F9:F94)</f>
        <v>8500000</v>
      </c>
      <c r="G95" s="80">
        <f>SUM(G9:G94)</f>
        <v>27900000</v>
      </c>
      <c r="H95" s="80">
        <f>SUM(H9:H94)</f>
        <v>123900000</v>
      </c>
      <c r="I95" s="80">
        <f>SUM(I9:I94)</f>
        <v>149751000</v>
      </c>
      <c r="J95" s="81">
        <f>SUM(J9:J94)</f>
        <v>387435000</v>
      </c>
      <c r="K95" s="82">
        <f>SUM(F95:J95)</f>
        <v>697486000</v>
      </c>
    </row>
    <row r="96" spans="1:11" ht="13.5" x14ac:dyDescent="0.25">
      <c r="A96" s="160"/>
      <c r="B96" s="160"/>
      <c r="C96" s="161" t="s">
        <v>537</v>
      </c>
      <c r="D96" s="161"/>
      <c r="E96" s="161"/>
      <c r="F96" s="161"/>
      <c r="G96" s="161"/>
      <c r="H96" s="161"/>
      <c r="I96" s="161"/>
      <c r="J96" s="161"/>
      <c r="K96" s="161"/>
    </row>
    <row r="97" spans="1:11" x14ac:dyDescent="0.2">
      <c r="A97" s="159"/>
      <c r="B97" s="159"/>
      <c r="C97" s="162" t="s">
        <v>12</v>
      </c>
      <c r="D97" s="162"/>
      <c r="E97" s="162"/>
      <c r="F97" s="162"/>
      <c r="G97" s="162"/>
      <c r="H97" s="162"/>
      <c r="I97" s="162"/>
      <c r="J97" s="162"/>
      <c r="K97" s="162"/>
    </row>
    <row r="98" spans="1:11" x14ac:dyDescent="0.2">
      <c r="B98" s="44"/>
      <c r="C98" s="34"/>
      <c r="D98" s="35"/>
    </row>
    <row r="99" spans="1:11" x14ac:dyDescent="0.2">
      <c r="B99" s="44"/>
      <c r="C99" s="34"/>
      <c r="D99" s="35"/>
    </row>
    <row r="100" spans="1:11" x14ac:dyDescent="0.2">
      <c r="B100" s="44"/>
      <c r="C100" s="162" t="s">
        <v>17</v>
      </c>
      <c r="D100" s="162"/>
      <c r="E100" s="162"/>
      <c r="F100" s="162"/>
      <c r="G100" s="162"/>
      <c r="H100" s="162"/>
      <c r="I100" s="162"/>
      <c r="J100" s="162"/>
      <c r="K100" s="162"/>
    </row>
    <row r="101" spans="1:11" x14ac:dyDescent="0.2">
      <c r="A101" s="159" t="s">
        <v>538</v>
      </c>
      <c r="B101" s="159"/>
    </row>
    <row r="102" spans="1:11" x14ac:dyDescent="0.2">
      <c r="A102" s="37" t="s">
        <v>531</v>
      </c>
      <c r="B102" s="60"/>
      <c r="C102" s="59"/>
    </row>
  </sheetData>
  <mergeCells count="19">
    <mergeCell ref="A1:B1"/>
    <mergeCell ref="C1:K1"/>
    <mergeCell ref="A2:B2"/>
    <mergeCell ref="C2:K2"/>
    <mergeCell ref="A4:K4"/>
    <mergeCell ref="C7:C8"/>
    <mergeCell ref="D7:D8"/>
    <mergeCell ref="E7:E8"/>
    <mergeCell ref="A101:B101"/>
    <mergeCell ref="A5:K5"/>
    <mergeCell ref="A96:B96"/>
    <mergeCell ref="C96:K96"/>
    <mergeCell ref="A97:B97"/>
    <mergeCell ref="C97:K97"/>
    <mergeCell ref="C100:K100"/>
    <mergeCell ref="F7:J7"/>
    <mergeCell ref="K7:K8"/>
    <mergeCell ref="A7:A8"/>
    <mergeCell ref="B7:B8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workbookViewId="0">
      <selection activeCell="H9" sqref="H9"/>
    </sheetView>
  </sheetViews>
  <sheetFormatPr defaultRowHeight="15.75" x14ac:dyDescent="0.25"/>
  <cols>
    <col min="2" max="2" width="21" customWidth="1"/>
    <col min="3" max="3" width="16.625" customWidth="1"/>
    <col min="5" max="5" width="13.75" bestFit="1" customWidth="1"/>
    <col min="7" max="7" width="15.75" customWidth="1"/>
  </cols>
  <sheetData>
    <row r="1" spans="1:8" x14ac:dyDescent="0.25">
      <c r="A1" t="s">
        <v>0</v>
      </c>
      <c r="F1" t="s">
        <v>1</v>
      </c>
    </row>
    <row r="2" spans="1:8" x14ac:dyDescent="0.25">
      <c r="A2" t="s">
        <v>2</v>
      </c>
      <c r="F2" t="s">
        <v>3</v>
      </c>
    </row>
    <row r="4" spans="1:8" x14ac:dyDescent="0.25">
      <c r="A4" s="176" t="s">
        <v>428</v>
      </c>
      <c r="B4" s="176"/>
      <c r="C4" s="176"/>
      <c r="D4" s="176"/>
      <c r="E4" s="176"/>
      <c r="F4" s="176"/>
      <c r="G4" s="176"/>
      <c r="H4" s="176"/>
    </row>
    <row r="5" spans="1:8" x14ac:dyDescent="0.25">
      <c r="A5" s="176" t="s">
        <v>162</v>
      </c>
      <c r="B5" s="176"/>
      <c r="C5" s="176"/>
      <c r="D5" s="176"/>
      <c r="E5" s="176"/>
      <c r="F5" s="176"/>
      <c r="G5" s="176"/>
      <c r="H5" s="176"/>
    </row>
    <row r="7" spans="1:8" x14ac:dyDescent="0.25">
      <c r="A7" s="182" t="s">
        <v>4</v>
      </c>
      <c r="B7" s="182" t="s">
        <v>5</v>
      </c>
      <c r="C7" s="177" t="s">
        <v>6</v>
      </c>
      <c r="D7" s="177" t="s">
        <v>7</v>
      </c>
      <c r="E7" s="177" t="s">
        <v>429</v>
      </c>
      <c r="F7" s="177" t="s">
        <v>8</v>
      </c>
      <c r="G7" s="177" t="s">
        <v>9</v>
      </c>
      <c r="H7" s="179"/>
    </row>
    <row r="8" spans="1:8" x14ac:dyDescent="0.25">
      <c r="A8" s="183"/>
      <c r="B8" s="183"/>
      <c r="C8" s="178"/>
      <c r="D8" s="178"/>
      <c r="E8" s="178"/>
      <c r="F8" s="178"/>
      <c r="G8" s="178"/>
      <c r="H8" s="180"/>
    </row>
    <row r="9" spans="1:8" x14ac:dyDescent="0.25">
      <c r="A9" s="103">
        <v>1</v>
      </c>
      <c r="B9" s="104" t="s">
        <v>430</v>
      </c>
      <c r="C9" s="105" t="s">
        <v>211</v>
      </c>
      <c r="D9" s="104" t="s">
        <v>431</v>
      </c>
      <c r="E9" s="106">
        <v>32000000</v>
      </c>
      <c r="F9" s="104">
        <v>8</v>
      </c>
      <c r="G9" s="104" t="s">
        <v>432</v>
      </c>
      <c r="H9" s="104"/>
    </row>
    <row r="10" spans="1:8" x14ac:dyDescent="0.25">
      <c r="A10" s="107">
        <v>2</v>
      </c>
      <c r="B10" s="108" t="s">
        <v>433</v>
      </c>
      <c r="C10" s="109" t="s">
        <v>246</v>
      </c>
      <c r="D10" s="108" t="s">
        <v>431</v>
      </c>
      <c r="E10" s="110">
        <v>19300000</v>
      </c>
      <c r="F10" s="108">
        <v>8</v>
      </c>
      <c r="G10" s="108" t="s">
        <v>434</v>
      </c>
      <c r="H10" s="108"/>
    </row>
    <row r="11" spans="1:8" x14ac:dyDescent="0.25">
      <c r="A11" s="107">
        <v>3</v>
      </c>
      <c r="B11" s="108" t="s">
        <v>435</v>
      </c>
      <c r="C11" s="109" t="s">
        <v>436</v>
      </c>
      <c r="D11" s="108" t="s">
        <v>431</v>
      </c>
      <c r="E11" s="110">
        <v>23550000</v>
      </c>
      <c r="F11" s="108">
        <v>8</v>
      </c>
      <c r="G11" s="108" t="s">
        <v>437</v>
      </c>
      <c r="H11" s="108"/>
    </row>
    <row r="12" spans="1:8" x14ac:dyDescent="0.25">
      <c r="A12" s="107">
        <v>4</v>
      </c>
      <c r="B12" s="108" t="s">
        <v>438</v>
      </c>
      <c r="C12" s="109">
        <v>36684</v>
      </c>
      <c r="D12" s="108" t="s">
        <v>431</v>
      </c>
      <c r="E12" s="110">
        <v>32000000</v>
      </c>
      <c r="F12" s="108">
        <v>8</v>
      </c>
      <c r="G12" s="108" t="s">
        <v>439</v>
      </c>
      <c r="H12" s="108"/>
    </row>
    <row r="13" spans="1:8" x14ac:dyDescent="0.25">
      <c r="A13" s="107">
        <v>5</v>
      </c>
      <c r="B13" s="108" t="s">
        <v>440</v>
      </c>
      <c r="C13" s="109" t="s">
        <v>441</v>
      </c>
      <c r="D13" s="108" t="s">
        <v>431</v>
      </c>
      <c r="E13" s="110">
        <v>27500000</v>
      </c>
      <c r="F13" s="108">
        <v>8</v>
      </c>
      <c r="G13" s="108" t="s">
        <v>442</v>
      </c>
      <c r="H13" s="108"/>
    </row>
    <row r="14" spans="1:8" x14ac:dyDescent="0.25">
      <c r="A14" s="107">
        <v>6</v>
      </c>
      <c r="B14" s="108" t="s">
        <v>172</v>
      </c>
      <c r="C14" s="109" t="s">
        <v>350</v>
      </c>
      <c r="D14" s="108" t="s">
        <v>431</v>
      </c>
      <c r="E14" s="110">
        <v>27500000</v>
      </c>
      <c r="F14" s="108">
        <v>8</v>
      </c>
      <c r="G14" s="108" t="s">
        <v>442</v>
      </c>
      <c r="H14" s="108"/>
    </row>
    <row r="15" spans="1:8" x14ac:dyDescent="0.25">
      <c r="A15" s="107">
        <v>7</v>
      </c>
      <c r="B15" s="108" t="s">
        <v>425</v>
      </c>
      <c r="C15" s="109">
        <v>36534</v>
      </c>
      <c r="D15" s="108" t="s">
        <v>431</v>
      </c>
      <c r="E15" s="110">
        <v>14300000</v>
      </c>
      <c r="F15" s="108">
        <v>8</v>
      </c>
      <c r="G15" s="108" t="s">
        <v>443</v>
      </c>
      <c r="H15" s="108"/>
    </row>
    <row r="16" spans="1:8" x14ac:dyDescent="0.25">
      <c r="A16" s="107">
        <v>8</v>
      </c>
      <c r="B16" s="108" t="s">
        <v>444</v>
      </c>
      <c r="C16" s="109" t="s">
        <v>445</v>
      </c>
      <c r="D16" s="108" t="s">
        <v>431</v>
      </c>
      <c r="E16" s="110">
        <v>27500000</v>
      </c>
      <c r="F16" s="108">
        <v>8</v>
      </c>
      <c r="G16" s="108" t="s">
        <v>442</v>
      </c>
      <c r="H16" s="108"/>
    </row>
    <row r="17" spans="1:8" x14ac:dyDescent="0.25">
      <c r="A17" s="107">
        <v>9</v>
      </c>
      <c r="B17" s="108" t="s">
        <v>446</v>
      </c>
      <c r="C17" s="109" t="s">
        <v>222</v>
      </c>
      <c r="D17" s="108" t="s">
        <v>431</v>
      </c>
      <c r="E17" s="110">
        <v>27500000</v>
      </c>
      <c r="F17" s="108">
        <v>8</v>
      </c>
      <c r="G17" s="108" t="s">
        <v>442</v>
      </c>
      <c r="H17" s="108"/>
    </row>
    <row r="18" spans="1:8" x14ac:dyDescent="0.25">
      <c r="A18" s="107">
        <v>10</v>
      </c>
      <c r="B18" s="108" t="s">
        <v>447</v>
      </c>
      <c r="C18" s="109">
        <v>36863</v>
      </c>
      <c r="D18" s="108" t="s">
        <v>431</v>
      </c>
      <c r="E18" s="110">
        <v>27500000</v>
      </c>
      <c r="F18" s="108">
        <v>8</v>
      </c>
      <c r="G18" s="108" t="s">
        <v>442</v>
      </c>
      <c r="H18" s="108"/>
    </row>
    <row r="19" spans="1:8" x14ac:dyDescent="0.25">
      <c r="A19" s="107">
        <v>11</v>
      </c>
      <c r="B19" s="108" t="s">
        <v>448</v>
      </c>
      <c r="C19" s="109" t="s">
        <v>166</v>
      </c>
      <c r="D19" s="108" t="s">
        <v>431</v>
      </c>
      <c r="E19" s="110">
        <v>32000000</v>
      </c>
      <c r="F19" s="108">
        <v>8</v>
      </c>
      <c r="G19" s="108" t="s">
        <v>432</v>
      </c>
      <c r="H19" s="108"/>
    </row>
    <row r="20" spans="1:8" x14ac:dyDescent="0.25">
      <c r="A20" s="107">
        <v>12</v>
      </c>
      <c r="B20" s="108" t="s">
        <v>427</v>
      </c>
      <c r="C20" s="109">
        <v>36681</v>
      </c>
      <c r="D20" s="108" t="s">
        <v>431</v>
      </c>
      <c r="E20" s="110">
        <v>14300000</v>
      </c>
      <c r="F20" s="108">
        <v>8</v>
      </c>
      <c r="G20" s="108" t="s">
        <v>443</v>
      </c>
      <c r="H20" s="108"/>
    </row>
    <row r="21" spans="1:8" x14ac:dyDescent="0.25">
      <c r="A21" s="112">
        <v>13</v>
      </c>
      <c r="B21" s="113" t="s">
        <v>449</v>
      </c>
      <c r="C21" s="114">
        <v>36803</v>
      </c>
      <c r="D21" s="113" t="s">
        <v>431</v>
      </c>
      <c r="E21" s="115">
        <v>32000000</v>
      </c>
      <c r="F21" s="113">
        <v>8</v>
      </c>
      <c r="G21" s="113" t="s">
        <v>432</v>
      </c>
      <c r="H21" s="113"/>
    </row>
    <row r="22" spans="1:8" x14ac:dyDescent="0.25">
      <c r="A22" s="116">
        <v>1</v>
      </c>
      <c r="B22" s="117" t="s">
        <v>450</v>
      </c>
      <c r="C22" s="118" t="s">
        <v>55</v>
      </c>
      <c r="D22" s="117" t="s">
        <v>451</v>
      </c>
      <c r="E22" s="119">
        <v>23550000</v>
      </c>
      <c r="F22" s="117">
        <v>8</v>
      </c>
      <c r="G22" s="117" t="s">
        <v>437</v>
      </c>
      <c r="H22" s="111"/>
    </row>
    <row r="23" spans="1:8" x14ac:dyDescent="0.25">
      <c r="A23" s="99">
        <v>2</v>
      </c>
      <c r="B23" s="100" t="s">
        <v>452</v>
      </c>
      <c r="C23" s="101" t="s">
        <v>115</v>
      </c>
      <c r="D23" s="100" t="s">
        <v>451</v>
      </c>
      <c r="E23" s="102">
        <v>32000000</v>
      </c>
      <c r="F23" s="100">
        <v>8</v>
      </c>
      <c r="G23" s="100" t="s">
        <v>432</v>
      </c>
      <c r="H23" s="97"/>
    </row>
    <row r="24" spans="1:8" x14ac:dyDescent="0.25">
      <c r="A24" s="99">
        <v>3</v>
      </c>
      <c r="B24" s="100" t="s">
        <v>453</v>
      </c>
      <c r="C24" s="101">
        <v>36647</v>
      </c>
      <c r="D24" s="100" t="s">
        <v>451</v>
      </c>
      <c r="E24" s="102">
        <v>19300000</v>
      </c>
      <c r="F24" s="100">
        <v>8</v>
      </c>
      <c r="G24" s="100" t="s">
        <v>454</v>
      </c>
      <c r="H24" s="97"/>
    </row>
    <row r="25" spans="1:8" x14ac:dyDescent="0.25">
      <c r="A25" s="99">
        <v>4</v>
      </c>
      <c r="B25" s="100" t="s">
        <v>455</v>
      </c>
      <c r="C25" s="101" t="s">
        <v>456</v>
      </c>
      <c r="D25" s="100" t="s">
        <v>451</v>
      </c>
      <c r="E25" s="102">
        <v>27500000</v>
      </c>
      <c r="F25" s="100">
        <v>8</v>
      </c>
      <c r="G25" s="100" t="s">
        <v>442</v>
      </c>
      <c r="H25" s="97"/>
    </row>
    <row r="26" spans="1:8" x14ac:dyDescent="0.25">
      <c r="A26" s="99">
        <v>5</v>
      </c>
      <c r="B26" s="100" t="s">
        <v>457</v>
      </c>
      <c r="C26" s="101" t="s">
        <v>94</v>
      </c>
      <c r="D26" s="100" t="s">
        <v>451</v>
      </c>
      <c r="E26" s="102">
        <v>27500000</v>
      </c>
      <c r="F26" s="100">
        <v>8</v>
      </c>
      <c r="G26" s="100" t="s">
        <v>458</v>
      </c>
      <c r="H26" s="97"/>
    </row>
    <row r="27" spans="1:8" x14ac:dyDescent="0.25">
      <c r="A27" s="99">
        <v>6</v>
      </c>
      <c r="B27" s="100" t="s">
        <v>459</v>
      </c>
      <c r="C27" s="101" t="s">
        <v>460</v>
      </c>
      <c r="D27" s="100" t="s">
        <v>451</v>
      </c>
      <c r="E27" s="102">
        <v>23550000</v>
      </c>
      <c r="F27" s="100">
        <v>8</v>
      </c>
      <c r="G27" s="100" t="s">
        <v>437</v>
      </c>
      <c r="H27" s="97"/>
    </row>
    <row r="28" spans="1:8" x14ac:dyDescent="0.25">
      <c r="A28" s="99">
        <v>7</v>
      </c>
      <c r="B28" s="100" t="s">
        <v>461</v>
      </c>
      <c r="C28" s="101" t="s">
        <v>148</v>
      </c>
      <c r="D28" s="100" t="s">
        <v>451</v>
      </c>
      <c r="E28" s="102">
        <v>27500000</v>
      </c>
      <c r="F28" s="100">
        <v>8</v>
      </c>
      <c r="G28" s="100" t="s">
        <v>442</v>
      </c>
      <c r="H28" s="97"/>
    </row>
    <row r="29" spans="1:8" x14ac:dyDescent="0.25">
      <c r="A29" s="99">
        <v>8</v>
      </c>
      <c r="B29" s="100" t="s">
        <v>462</v>
      </c>
      <c r="C29" s="101">
        <v>36651</v>
      </c>
      <c r="D29" s="100" t="s">
        <v>451</v>
      </c>
      <c r="E29" s="102">
        <v>23550000</v>
      </c>
      <c r="F29" s="100">
        <v>8</v>
      </c>
      <c r="G29" s="100" t="s">
        <v>437</v>
      </c>
      <c r="H29" s="97"/>
    </row>
    <row r="30" spans="1:8" x14ac:dyDescent="0.25">
      <c r="A30" s="99">
        <v>9</v>
      </c>
      <c r="B30" s="100" t="s">
        <v>463</v>
      </c>
      <c r="C30" s="101">
        <v>36780</v>
      </c>
      <c r="D30" s="100" t="s">
        <v>451</v>
      </c>
      <c r="E30" s="102">
        <v>19300000</v>
      </c>
      <c r="F30" s="100">
        <v>8</v>
      </c>
      <c r="G30" s="100" t="s">
        <v>434</v>
      </c>
      <c r="H30" s="97"/>
    </row>
    <row r="31" spans="1:8" x14ac:dyDescent="0.25">
      <c r="A31" s="99">
        <v>10</v>
      </c>
      <c r="B31" s="100" t="s">
        <v>426</v>
      </c>
      <c r="C31" s="101" t="s">
        <v>464</v>
      </c>
      <c r="D31" s="100" t="s">
        <v>451</v>
      </c>
      <c r="E31" s="102"/>
      <c r="F31" s="100">
        <v>8</v>
      </c>
      <c r="G31" s="100" t="s">
        <v>413</v>
      </c>
      <c r="H31" s="97"/>
    </row>
    <row r="32" spans="1:8" x14ac:dyDescent="0.25">
      <c r="A32" s="124">
        <v>11</v>
      </c>
      <c r="B32" s="125" t="s">
        <v>465</v>
      </c>
      <c r="C32" s="126">
        <v>36682</v>
      </c>
      <c r="D32" s="125" t="s">
        <v>451</v>
      </c>
      <c r="E32" s="127"/>
      <c r="F32" s="125">
        <v>8</v>
      </c>
      <c r="G32" s="125" t="s">
        <v>413</v>
      </c>
      <c r="H32" s="98"/>
    </row>
    <row r="33" spans="1:8" x14ac:dyDescent="0.25">
      <c r="A33" s="132">
        <v>1</v>
      </c>
      <c r="B33" s="133" t="s">
        <v>466</v>
      </c>
      <c r="C33" s="134" t="s">
        <v>39</v>
      </c>
      <c r="D33" s="133" t="s">
        <v>467</v>
      </c>
      <c r="E33" s="135">
        <v>23550000</v>
      </c>
      <c r="F33" s="133">
        <v>8</v>
      </c>
      <c r="G33" s="133" t="s">
        <v>437</v>
      </c>
      <c r="H33" s="133"/>
    </row>
    <row r="34" spans="1:8" x14ac:dyDescent="0.25">
      <c r="A34" s="136">
        <v>2</v>
      </c>
      <c r="B34" s="137" t="s">
        <v>468</v>
      </c>
      <c r="C34" s="138" t="s">
        <v>469</v>
      </c>
      <c r="D34" s="137" t="s">
        <v>467</v>
      </c>
      <c r="E34" s="139">
        <v>32000000</v>
      </c>
      <c r="F34" s="137">
        <v>8</v>
      </c>
      <c r="G34" s="137" t="s">
        <v>439</v>
      </c>
      <c r="H34" s="137"/>
    </row>
    <row r="35" spans="1:8" x14ac:dyDescent="0.25">
      <c r="A35" s="136">
        <v>3</v>
      </c>
      <c r="B35" s="137" t="s">
        <v>470</v>
      </c>
      <c r="C35" s="138">
        <v>36564</v>
      </c>
      <c r="D35" s="137" t="s">
        <v>467</v>
      </c>
      <c r="E35" s="139">
        <v>19300000</v>
      </c>
      <c r="F35" s="137">
        <v>8</v>
      </c>
      <c r="G35" s="137" t="s">
        <v>434</v>
      </c>
      <c r="H35" s="137"/>
    </row>
    <row r="36" spans="1:8" x14ac:dyDescent="0.25">
      <c r="A36" s="136">
        <v>4</v>
      </c>
      <c r="B36" s="137" t="s">
        <v>471</v>
      </c>
      <c r="C36" s="138" t="s">
        <v>472</v>
      </c>
      <c r="D36" s="137" t="s">
        <v>467</v>
      </c>
      <c r="E36" s="139">
        <v>27500000</v>
      </c>
      <c r="F36" s="137">
        <v>8</v>
      </c>
      <c r="G36" s="137" t="s">
        <v>442</v>
      </c>
      <c r="H36" s="137"/>
    </row>
    <row r="37" spans="1:8" x14ac:dyDescent="0.25">
      <c r="A37" s="136">
        <v>5</v>
      </c>
      <c r="B37" s="137" t="s">
        <v>473</v>
      </c>
      <c r="C37" s="138">
        <v>36559</v>
      </c>
      <c r="D37" s="137" t="s">
        <v>467</v>
      </c>
      <c r="E37" s="139">
        <v>27500000</v>
      </c>
      <c r="F37" s="137">
        <v>8</v>
      </c>
      <c r="G37" s="137" t="s">
        <v>442</v>
      </c>
      <c r="H37" s="137"/>
    </row>
    <row r="38" spans="1:8" x14ac:dyDescent="0.25">
      <c r="A38" s="136">
        <v>6</v>
      </c>
      <c r="B38" s="137" t="s">
        <v>474</v>
      </c>
      <c r="C38" s="138" t="s">
        <v>475</v>
      </c>
      <c r="D38" s="137" t="s">
        <v>467</v>
      </c>
      <c r="E38" s="139">
        <v>23550000</v>
      </c>
      <c r="F38" s="137">
        <v>8</v>
      </c>
      <c r="G38" s="137" t="s">
        <v>437</v>
      </c>
      <c r="H38" s="137"/>
    </row>
    <row r="39" spans="1:8" x14ac:dyDescent="0.25">
      <c r="A39" s="136">
        <v>7</v>
      </c>
      <c r="B39" s="137" t="s">
        <v>476</v>
      </c>
      <c r="C39" s="138" t="s">
        <v>48</v>
      </c>
      <c r="D39" s="137" t="s">
        <v>467</v>
      </c>
      <c r="E39" s="139">
        <v>23550000</v>
      </c>
      <c r="F39" s="137">
        <v>8</v>
      </c>
      <c r="G39" s="137" t="s">
        <v>437</v>
      </c>
      <c r="H39" s="137"/>
    </row>
    <row r="40" spans="1:8" x14ac:dyDescent="0.25">
      <c r="A40" s="136">
        <v>8</v>
      </c>
      <c r="B40" s="137" t="s">
        <v>477</v>
      </c>
      <c r="C40" s="138" t="s">
        <v>20</v>
      </c>
      <c r="D40" s="137" t="s">
        <v>467</v>
      </c>
      <c r="E40" s="139">
        <v>23550000</v>
      </c>
      <c r="F40" s="137">
        <v>8</v>
      </c>
      <c r="G40" s="137" t="s">
        <v>437</v>
      </c>
      <c r="H40" s="137"/>
    </row>
    <row r="41" spans="1:8" x14ac:dyDescent="0.25">
      <c r="A41" s="136">
        <v>9</v>
      </c>
      <c r="B41" s="137" t="s">
        <v>478</v>
      </c>
      <c r="C41" s="138">
        <v>36565</v>
      </c>
      <c r="D41" s="137" t="s">
        <v>467</v>
      </c>
      <c r="E41" s="139">
        <v>32000000</v>
      </c>
      <c r="F41" s="137">
        <v>8</v>
      </c>
      <c r="G41" s="137" t="s">
        <v>439</v>
      </c>
      <c r="H41" s="137"/>
    </row>
    <row r="42" spans="1:8" x14ac:dyDescent="0.25">
      <c r="A42" s="136">
        <v>10</v>
      </c>
      <c r="B42" s="137" t="s">
        <v>479</v>
      </c>
      <c r="C42" s="138">
        <v>36649</v>
      </c>
      <c r="D42" s="137" t="s">
        <v>467</v>
      </c>
      <c r="E42" s="139">
        <v>14300000</v>
      </c>
      <c r="F42" s="137">
        <v>8</v>
      </c>
      <c r="G42" s="137" t="s">
        <v>443</v>
      </c>
      <c r="H42" s="137"/>
    </row>
    <row r="43" spans="1:8" x14ac:dyDescent="0.25">
      <c r="A43" s="136">
        <v>11</v>
      </c>
      <c r="B43" s="137" t="s">
        <v>480</v>
      </c>
      <c r="C43" s="138">
        <v>36526</v>
      </c>
      <c r="D43" s="137" t="s">
        <v>467</v>
      </c>
      <c r="E43" s="139">
        <v>32000000</v>
      </c>
      <c r="F43" s="137">
        <v>8</v>
      </c>
      <c r="G43" s="137" t="s">
        <v>439</v>
      </c>
      <c r="H43" s="137"/>
    </row>
    <row r="44" spans="1:8" x14ac:dyDescent="0.25">
      <c r="A44" s="136">
        <v>12</v>
      </c>
      <c r="B44" s="137" t="s">
        <v>481</v>
      </c>
      <c r="C44" s="138" t="s">
        <v>482</v>
      </c>
      <c r="D44" s="137" t="s">
        <v>467</v>
      </c>
      <c r="E44" s="139">
        <v>32000000</v>
      </c>
      <c r="F44" s="137">
        <v>8</v>
      </c>
      <c r="G44" s="137" t="s">
        <v>439</v>
      </c>
      <c r="H44" s="137"/>
    </row>
    <row r="45" spans="1:8" x14ac:dyDescent="0.25">
      <c r="A45" s="136">
        <v>13</v>
      </c>
      <c r="B45" s="137" t="s">
        <v>483</v>
      </c>
      <c r="C45" s="138">
        <v>36588</v>
      </c>
      <c r="D45" s="137" t="s">
        <v>467</v>
      </c>
      <c r="E45" s="139">
        <v>27500000</v>
      </c>
      <c r="F45" s="137">
        <v>8</v>
      </c>
      <c r="G45" s="137" t="s">
        <v>442</v>
      </c>
      <c r="H45" s="137"/>
    </row>
    <row r="46" spans="1:8" x14ac:dyDescent="0.25">
      <c r="A46" s="136">
        <v>14</v>
      </c>
      <c r="B46" s="137" t="s">
        <v>484</v>
      </c>
      <c r="C46" s="138" t="s">
        <v>135</v>
      </c>
      <c r="D46" s="137" t="s">
        <v>467</v>
      </c>
      <c r="E46" s="139">
        <v>27500000</v>
      </c>
      <c r="F46" s="137">
        <v>8</v>
      </c>
      <c r="G46" s="137" t="s">
        <v>442</v>
      </c>
      <c r="H46" s="137"/>
    </row>
    <row r="47" spans="1:8" x14ac:dyDescent="0.25">
      <c r="A47" s="120">
        <v>1</v>
      </c>
      <c r="B47" s="121" t="s">
        <v>485</v>
      </c>
      <c r="C47" s="122" t="s">
        <v>117</v>
      </c>
      <c r="D47" s="121" t="s">
        <v>486</v>
      </c>
      <c r="E47" s="123">
        <v>14300000</v>
      </c>
      <c r="F47" s="121">
        <v>8</v>
      </c>
      <c r="G47" s="121" t="s">
        <v>443</v>
      </c>
      <c r="H47" s="121"/>
    </row>
    <row r="48" spans="1:8" x14ac:dyDescent="0.25">
      <c r="A48" s="120">
        <v>2</v>
      </c>
      <c r="B48" s="121" t="s">
        <v>487</v>
      </c>
      <c r="C48" s="122">
        <v>36010</v>
      </c>
      <c r="D48" s="121" t="s">
        <v>486</v>
      </c>
      <c r="E48" s="123"/>
      <c r="F48" s="121">
        <v>8</v>
      </c>
      <c r="G48" s="121" t="s">
        <v>488</v>
      </c>
      <c r="H48" s="121"/>
    </row>
    <row r="49" spans="1:8" x14ac:dyDescent="0.25">
      <c r="A49" s="120">
        <v>3</v>
      </c>
      <c r="B49" s="121" t="s">
        <v>489</v>
      </c>
      <c r="C49" s="122">
        <v>36596</v>
      </c>
      <c r="D49" s="121" t="s">
        <v>486</v>
      </c>
      <c r="E49" s="123">
        <v>27500000</v>
      </c>
      <c r="F49" s="121">
        <v>8</v>
      </c>
      <c r="G49" s="121" t="s">
        <v>442</v>
      </c>
      <c r="H49" s="121"/>
    </row>
    <row r="50" spans="1:8" x14ac:dyDescent="0.25">
      <c r="A50" s="120">
        <v>4</v>
      </c>
      <c r="B50" s="121" t="s">
        <v>490</v>
      </c>
      <c r="C50" s="122" t="s">
        <v>491</v>
      </c>
      <c r="D50" s="121" t="s">
        <v>486</v>
      </c>
      <c r="E50" s="123">
        <v>27500000</v>
      </c>
      <c r="F50" s="121">
        <v>8</v>
      </c>
      <c r="G50" s="121" t="s">
        <v>442</v>
      </c>
      <c r="H50" s="121"/>
    </row>
    <row r="51" spans="1:8" x14ac:dyDescent="0.25">
      <c r="A51" s="120">
        <v>5</v>
      </c>
      <c r="B51" s="121" t="s">
        <v>492</v>
      </c>
      <c r="C51" s="122" t="s">
        <v>348</v>
      </c>
      <c r="D51" s="121" t="s">
        <v>486</v>
      </c>
      <c r="E51" s="123">
        <v>23550000</v>
      </c>
      <c r="F51" s="121">
        <v>8</v>
      </c>
      <c r="G51" s="121" t="s">
        <v>437</v>
      </c>
      <c r="H51" s="121"/>
    </row>
    <row r="52" spans="1:8" x14ac:dyDescent="0.25">
      <c r="A52" s="120">
        <v>6</v>
      </c>
      <c r="B52" s="121" t="s">
        <v>493</v>
      </c>
      <c r="C52" s="122">
        <v>36710</v>
      </c>
      <c r="D52" s="121" t="s">
        <v>486</v>
      </c>
      <c r="E52" s="123">
        <v>23550000</v>
      </c>
      <c r="F52" s="121">
        <v>8</v>
      </c>
      <c r="G52" s="121" t="s">
        <v>437</v>
      </c>
      <c r="H52" s="121"/>
    </row>
    <row r="53" spans="1:8" x14ac:dyDescent="0.25">
      <c r="A53" s="120">
        <v>7</v>
      </c>
      <c r="B53" s="121" t="s">
        <v>494</v>
      </c>
      <c r="C53" s="122">
        <v>36800</v>
      </c>
      <c r="D53" s="121" t="s">
        <v>486</v>
      </c>
      <c r="E53" s="123">
        <v>27500000</v>
      </c>
      <c r="F53" s="121">
        <v>8</v>
      </c>
      <c r="G53" s="121" t="s">
        <v>442</v>
      </c>
      <c r="H53" s="121"/>
    </row>
    <row r="54" spans="1:8" x14ac:dyDescent="0.25">
      <c r="A54" s="140">
        <v>1</v>
      </c>
      <c r="B54" s="141" t="s">
        <v>495</v>
      </c>
      <c r="C54" s="142" t="s">
        <v>94</v>
      </c>
      <c r="D54" s="141" t="s">
        <v>496</v>
      </c>
      <c r="E54" s="143">
        <v>27500000</v>
      </c>
      <c r="F54" s="141">
        <v>8</v>
      </c>
      <c r="G54" s="141" t="s">
        <v>442</v>
      </c>
      <c r="H54" s="141"/>
    </row>
    <row r="55" spans="1:8" x14ac:dyDescent="0.25">
      <c r="A55" s="140">
        <v>2</v>
      </c>
      <c r="B55" s="141" t="s">
        <v>497</v>
      </c>
      <c r="C55" s="142" t="s">
        <v>357</v>
      </c>
      <c r="D55" s="141" t="s">
        <v>496</v>
      </c>
      <c r="E55" s="143">
        <v>27500000</v>
      </c>
      <c r="F55" s="141">
        <v>8</v>
      </c>
      <c r="G55" s="141" t="s">
        <v>442</v>
      </c>
      <c r="H55" s="141"/>
    </row>
    <row r="56" spans="1:8" x14ac:dyDescent="0.25">
      <c r="A56" s="140">
        <v>3</v>
      </c>
      <c r="B56" s="141" t="s">
        <v>498</v>
      </c>
      <c r="C56" s="142">
        <v>36749</v>
      </c>
      <c r="D56" s="141" t="s">
        <v>496</v>
      </c>
      <c r="E56" s="143">
        <v>14300000</v>
      </c>
      <c r="F56" s="141">
        <v>8</v>
      </c>
      <c r="G56" s="141" t="s">
        <v>443</v>
      </c>
      <c r="H56" s="141"/>
    </row>
    <row r="57" spans="1:8" x14ac:dyDescent="0.25">
      <c r="A57" s="140">
        <v>4</v>
      </c>
      <c r="B57" s="141" t="s">
        <v>499</v>
      </c>
      <c r="C57" s="142" t="s">
        <v>27</v>
      </c>
      <c r="D57" s="141" t="s">
        <v>496</v>
      </c>
      <c r="E57" s="143">
        <v>23550000</v>
      </c>
      <c r="F57" s="141">
        <v>8</v>
      </c>
      <c r="G57" s="141" t="s">
        <v>437</v>
      </c>
      <c r="H57" s="141"/>
    </row>
    <row r="58" spans="1:8" x14ac:dyDescent="0.25">
      <c r="A58" s="140">
        <v>5</v>
      </c>
      <c r="B58" s="141" t="s">
        <v>500</v>
      </c>
      <c r="C58" s="142">
        <v>36811</v>
      </c>
      <c r="D58" s="141" t="s">
        <v>496</v>
      </c>
      <c r="E58" s="143">
        <v>27500000</v>
      </c>
      <c r="F58" s="141">
        <v>8</v>
      </c>
      <c r="G58" s="141" t="s">
        <v>442</v>
      </c>
      <c r="H58" s="141"/>
    </row>
    <row r="59" spans="1:8" x14ac:dyDescent="0.25">
      <c r="A59" s="140">
        <v>6</v>
      </c>
      <c r="B59" s="141" t="s">
        <v>501</v>
      </c>
      <c r="C59" s="142" t="s">
        <v>502</v>
      </c>
      <c r="D59" s="141" t="s">
        <v>496</v>
      </c>
      <c r="E59" s="143">
        <v>23550000</v>
      </c>
      <c r="F59" s="141">
        <v>8</v>
      </c>
      <c r="G59" s="141" t="s">
        <v>437</v>
      </c>
      <c r="H59" s="141"/>
    </row>
    <row r="60" spans="1:8" x14ac:dyDescent="0.25">
      <c r="A60" s="140">
        <v>7</v>
      </c>
      <c r="B60" s="141" t="s">
        <v>503</v>
      </c>
      <c r="C60" s="142" t="s">
        <v>502</v>
      </c>
      <c r="D60" s="141" t="s">
        <v>496</v>
      </c>
      <c r="E60" s="143">
        <v>19300000</v>
      </c>
      <c r="F60" s="141">
        <v>8</v>
      </c>
      <c r="G60" s="141" t="s">
        <v>434</v>
      </c>
      <c r="H60" s="141"/>
    </row>
    <row r="61" spans="1:8" x14ac:dyDescent="0.25">
      <c r="A61" s="140">
        <v>8</v>
      </c>
      <c r="B61" s="141" t="s">
        <v>504</v>
      </c>
      <c r="C61" s="142" t="s">
        <v>150</v>
      </c>
      <c r="D61" s="141" t="s">
        <v>496</v>
      </c>
      <c r="E61" s="143">
        <v>32000000</v>
      </c>
      <c r="F61" s="141">
        <v>8</v>
      </c>
      <c r="G61" s="141" t="s">
        <v>439</v>
      </c>
      <c r="H61" s="141"/>
    </row>
    <row r="62" spans="1:8" x14ac:dyDescent="0.25">
      <c r="A62" s="140">
        <v>9</v>
      </c>
      <c r="B62" s="141" t="s">
        <v>505</v>
      </c>
      <c r="C62" s="142">
        <v>36716</v>
      </c>
      <c r="D62" s="141" t="s">
        <v>496</v>
      </c>
      <c r="E62" s="143">
        <v>14300000</v>
      </c>
      <c r="F62" s="141">
        <v>8</v>
      </c>
      <c r="G62" s="141" t="s">
        <v>443</v>
      </c>
      <c r="H62" s="141"/>
    </row>
    <row r="63" spans="1:8" x14ac:dyDescent="0.25">
      <c r="A63" s="128">
        <v>1</v>
      </c>
      <c r="B63" s="129" t="s">
        <v>506</v>
      </c>
      <c r="C63" s="130" t="s">
        <v>507</v>
      </c>
      <c r="D63" s="129" t="s">
        <v>508</v>
      </c>
      <c r="E63" s="131">
        <v>27500000</v>
      </c>
      <c r="F63" s="129">
        <v>8</v>
      </c>
      <c r="G63" s="129" t="s">
        <v>442</v>
      </c>
      <c r="H63" s="129"/>
    </row>
    <row r="64" spans="1:8" x14ac:dyDescent="0.25">
      <c r="A64" s="128">
        <v>2</v>
      </c>
      <c r="B64" s="129" t="s">
        <v>509</v>
      </c>
      <c r="C64" s="130" t="s">
        <v>323</v>
      </c>
      <c r="D64" s="129" t="s">
        <v>508</v>
      </c>
      <c r="E64" s="131">
        <v>23550000</v>
      </c>
      <c r="F64" s="129">
        <v>8</v>
      </c>
      <c r="G64" s="129" t="s">
        <v>437</v>
      </c>
      <c r="H64" s="129"/>
    </row>
    <row r="65" spans="1:8" x14ac:dyDescent="0.25">
      <c r="A65" s="128">
        <v>3</v>
      </c>
      <c r="B65" s="129" t="s">
        <v>510</v>
      </c>
      <c r="C65" s="130" t="s">
        <v>349</v>
      </c>
      <c r="D65" s="129" t="s">
        <v>508</v>
      </c>
      <c r="E65" s="131">
        <v>32000000</v>
      </c>
      <c r="F65" s="129">
        <v>8</v>
      </c>
      <c r="G65" s="129" t="s">
        <v>439</v>
      </c>
      <c r="H65" s="129"/>
    </row>
    <row r="66" spans="1:8" x14ac:dyDescent="0.25">
      <c r="A66" s="128">
        <v>4</v>
      </c>
      <c r="B66" s="129" t="s">
        <v>511</v>
      </c>
      <c r="C66" s="130" t="s">
        <v>21</v>
      </c>
      <c r="D66" s="129" t="s">
        <v>508</v>
      </c>
      <c r="E66" s="131">
        <v>27500000</v>
      </c>
      <c r="F66" s="129">
        <v>8</v>
      </c>
      <c r="G66" s="129" t="s">
        <v>442</v>
      </c>
      <c r="H66" s="129"/>
    </row>
    <row r="67" spans="1:8" x14ac:dyDescent="0.25">
      <c r="A67" s="128">
        <v>5</v>
      </c>
      <c r="B67" s="129" t="s">
        <v>512</v>
      </c>
      <c r="C67" s="130">
        <v>36654</v>
      </c>
      <c r="D67" s="129" t="s">
        <v>508</v>
      </c>
      <c r="E67" s="131">
        <v>27500000</v>
      </c>
      <c r="F67" s="129">
        <v>8</v>
      </c>
      <c r="G67" s="129" t="s">
        <v>442</v>
      </c>
      <c r="H67" s="129"/>
    </row>
    <row r="68" spans="1:8" x14ac:dyDescent="0.25">
      <c r="A68" s="128">
        <v>6</v>
      </c>
      <c r="B68" s="129" t="s">
        <v>513</v>
      </c>
      <c r="C68" s="130" t="s">
        <v>107</v>
      </c>
      <c r="D68" s="129" t="s">
        <v>508</v>
      </c>
      <c r="E68" s="131">
        <v>32000000</v>
      </c>
      <c r="F68" s="129">
        <v>8</v>
      </c>
      <c r="G68" s="129" t="s">
        <v>439</v>
      </c>
      <c r="H68" s="129"/>
    </row>
    <row r="69" spans="1:8" x14ac:dyDescent="0.25">
      <c r="A69" s="128">
        <v>7</v>
      </c>
      <c r="B69" s="129" t="s">
        <v>514</v>
      </c>
      <c r="C69" s="130" t="s">
        <v>515</v>
      </c>
      <c r="D69" s="129" t="s">
        <v>508</v>
      </c>
      <c r="E69" s="131">
        <v>32000000</v>
      </c>
      <c r="F69" s="129">
        <v>8</v>
      </c>
      <c r="G69" s="129" t="s">
        <v>439</v>
      </c>
      <c r="H69" s="129"/>
    </row>
    <row r="70" spans="1:8" x14ac:dyDescent="0.25">
      <c r="A70" s="128">
        <v>8</v>
      </c>
      <c r="B70" s="129" t="s">
        <v>516</v>
      </c>
      <c r="C70" s="130" t="s">
        <v>515</v>
      </c>
      <c r="D70" s="129" t="s">
        <v>508</v>
      </c>
      <c r="E70" s="131">
        <v>23550000</v>
      </c>
      <c r="F70" s="129">
        <v>8</v>
      </c>
      <c r="G70" s="129" t="s">
        <v>437</v>
      </c>
      <c r="H70" s="129"/>
    </row>
    <row r="71" spans="1:8" x14ac:dyDescent="0.25">
      <c r="A71" s="128">
        <v>9</v>
      </c>
      <c r="B71" s="129" t="s">
        <v>517</v>
      </c>
      <c r="C71" s="130">
        <v>36475</v>
      </c>
      <c r="D71" s="129" t="s">
        <v>508</v>
      </c>
      <c r="E71" s="131">
        <v>32000000</v>
      </c>
      <c r="F71" s="129">
        <v>8</v>
      </c>
      <c r="G71" s="129" t="s">
        <v>439</v>
      </c>
      <c r="H71" s="129"/>
    </row>
    <row r="72" spans="1:8" x14ac:dyDescent="0.25">
      <c r="A72" s="128">
        <v>10</v>
      </c>
      <c r="B72" s="129" t="s">
        <v>518</v>
      </c>
      <c r="C72" s="130" t="s">
        <v>519</v>
      </c>
      <c r="D72" s="129" t="s">
        <v>508</v>
      </c>
      <c r="E72" s="131">
        <v>32000000</v>
      </c>
      <c r="F72" s="129">
        <v>8</v>
      </c>
      <c r="G72" s="129" t="s">
        <v>439</v>
      </c>
      <c r="H72" s="129"/>
    </row>
    <row r="73" spans="1:8" x14ac:dyDescent="0.25">
      <c r="A73" s="128">
        <v>11</v>
      </c>
      <c r="B73" s="129" t="s">
        <v>520</v>
      </c>
      <c r="C73" s="130" t="s">
        <v>521</v>
      </c>
      <c r="D73" s="129" t="s">
        <v>508</v>
      </c>
      <c r="E73" s="131">
        <v>23550000</v>
      </c>
      <c r="F73" s="129">
        <v>8</v>
      </c>
      <c r="G73" s="129" t="s">
        <v>437</v>
      </c>
      <c r="H73" s="129"/>
    </row>
    <row r="74" spans="1:8" x14ac:dyDescent="0.25">
      <c r="A74" s="128">
        <v>12</v>
      </c>
      <c r="B74" s="129" t="s">
        <v>522</v>
      </c>
      <c r="C74" s="130" t="s">
        <v>523</v>
      </c>
      <c r="D74" s="129" t="s">
        <v>508</v>
      </c>
      <c r="E74" s="131">
        <v>23550000</v>
      </c>
      <c r="F74" s="129">
        <v>8</v>
      </c>
      <c r="G74" s="129" t="s">
        <v>437</v>
      </c>
      <c r="H74" s="129"/>
    </row>
    <row r="75" spans="1:8" x14ac:dyDescent="0.25">
      <c r="A75" s="128">
        <v>13</v>
      </c>
      <c r="B75" s="129" t="s">
        <v>524</v>
      </c>
      <c r="C75" s="130" t="s">
        <v>59</v>
      </c>
      <c r="D75" s="129" t="s">
        <v>508</v>
      </c>
      <c r="E75" s="131">
        <v>27500000</v>
      </c>
      <c r="F75" s="129">
        <v>8</v>
      </c>
      <c r="G75" s="129" t="s">
        <v>442</v>
      </c>
      <c r="H75" s="129"/>
    </row>
    <row r="76" spans="1:8" x14ac:dyDescent="0.25">
      <c r="A76" s="128">
        <v>14</v>
      </c>
      <c r="B76" s="129" t="s">
        <v>525</v>
      </c>
      <c r="C76" s="130" t="s">
        <v>526</v>
      </c>
      <c r="D76" s="129" t="s">
        <v>508</v>
      </c>
      <c r="E76" s="131">
        <v>32000000</v>
      </c>
      <c r="F76" s="129">
        <v>8</v>
      </c>
      <c r="G76" s="129" t="s">
        <v>439</v>
      </c>
      <c r="H76" s="129"/>
    </row>
    <row r="77" spans="1:8" x14ac:dyDescent="0.25">
      <c r="A77" s="144">
        <v>15</v>
      </c>
      <c r="B77" s="145" t="s">
        <v>527</v>
      </c>
      <c r="C77" s="146" t="s">
        <v>21</v>
      </c>
      <c r="D77" s="145" t="s">
        <v>508</v>
      </c>
      <c r="E77" s="147">
        <v>23550000</v>
      </c>
      <c r="F77" s="145">
        <v>8</v>
      </c>
      <c r="G77" s="145" t="s">
        <v>437</v>
      </c>
      <c r="H77" s="145"/>
    </row>
    <row r="78" spans="1:8" x14ac:dyDescent="0.25">
      <c r="C78" s="181" t="s">
        <v>528</v>
      </c>
      <c r="D78" s="181"/>
      <c r="E78" s="181"/>
      <c r="F78" s="181"/>
      <c r="G78" s="181"/>
      <c r="H78" s="181"/>
    </row>
    <row r="79" spans="1:8" x14ac:dyDescent="0.25">
      <c r="E79" s="176" t="s">
        <v>12</v>
      </c>
      <c r="F79" s="176"/>
    </row>
    <row r="82" spans="1:6" x14ac:dyDescent="0.25">
      <c r="E82" s="176" t="s">
        <v>17</v>
      </c>
      <c r="F82" s="176"/>
    </row>
    <row r="83" spans="1:6" x14ac:dyDescent="0.25">
      <c r="A83" t="s">
        <v>529</v>
      </c>
    </row>
    <row r="84" spans="1:6" x14ac:dyDescent="0.25">
      <c r="A84" t="s">
        <v>530</v>
      </c>
    </row>
  </sheetData>
  <mergeCells count="13">
    <mergeCell ref="E79:F79"/>
    <mergeCell ref="E82:F82"/>
    <mergeCell ref="G7:G8"/>
    <mergeCell ref="H7:H8"/>
    <mergeCell ref="A4:H4"/>
    <mergeCell ref="A5:H5"/>
    <mergeCell ref="C78:H78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QTKD C K8</vt:lpstr>
      <vt:lpstr>QTKD B K8  </vt:lpstr>
      <vt:lpstr>QTKDA K8</vt:lpstr>
      <vt:lpstr>KT A K8  </vt:lpstr>
      <vt:lpstr>KT B K8  </vt:lpstr>
      <vt:lpstr>KT C K8 </vt:lpstr>
      <vt:lpstr>khóa 8 NNA A , B, C , D ,E,F </vt:lpstr>
      <vt:lpstr>cac lop ngon ngu anh nghi hoc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</dc:creator>
  <cp:lastModifiedBy>Admin</cp:lastModifiedBy>
  <cp:lastPrinted>2022-06-20T03:23:04Z</cp:lastPrinted>
  <dcterms:created xsi:type="dcterms:W3CDTF">2018-04-04T07:19:20Z</dcterms:created>
  <dcterms:modified xsi:type="dcterms:W3CDTF">2022-07-06T06:53:25Z</dcterms:modified>
</cp:coreProperties>
</file>